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90" windowWidth="15345" windowHeight="11640" activeTab="0"/>
  </bookViews>
  <sheets>
    <sheet name="Дуатлон ж" sheetId="1" r:id="rId1"/>
    <sheet name="Дуатлон М" sheetId="2" r:id="rId2"/>
    <sheet name="5 км" sheetId="3" r:id="rId3"/>
  </sheets>
  <definedNames/>
  <calcPr fullCalcOnLoad="1"/>
</workbook>
</file>

<file path=xl/sharedStrings.xml><?xml version="1.0" encoding="utf-8"?>
<sst xmlns="http://schemas.openxmlformats.org/spreadsheetml/2006/main" count="989" uniqueCount="480">
  <si>
    <t>№п/п</t>
  </si>
  <si>
    <t>Фамилия, имя</t>
  </si>
  <si>
    <t>Коллектив</t>
  </si>
  <si>
    <t>Квал</t>
  </si>
  <si>
    <t>Номер</t>
  </si>
  <si>
    <t>ГР</t>
  </si>
  <si>
    <t>Результат</t>
  </si>
  <si>
    <t>Место</t>
  </si>
  <si>
    <t>Чепалова Юлия</t>
  </si>
  <si>
    <t>Динамо</t>
  </si>
  <si>
    <t>МСМК</t>
  </si>
  <si>
    <t>00:32:35,2</t>
  </si>
  <si>
    <t>Нагейкина Светлана</t>
  </si>
  <si>
    <t>00:32:35,5</t>
  </si>
  <si>
    <t>Родина Елена</t>
  </si>
  <si>
    <t>РА</t>
  </si>
  <si>
    <t>МС</t>
  </si>
  <si>
    <t>00:32:36,0</t>
  </si>
  <si>
    <t>Татаринская Александра</t>
  </si>
  <si>
    <t>МГПУ и ФК</t>
  </si>
  <si>
    <t>КМС</t>
  </si>
  <si>
    <t>00:32:36,2</t>
  </si>
  <si>
    <t>Слесарева Марина</t>
  </si>
  <si>
    <t>лично</t>
  </si>
  <si>
    <t>00:32:36,4</t>
  </si>
  <si>
    <t>Есипова Татьяна</t>
  </si>
  <si>
    <t>Крылья Советов</t>
  </si>
  <si>
    <t>00:33:23,3</t>
  </si>
  <si>
    <t>Прохорова Елена</t>
  </si>
  <si>
    <t>00:34:17,3</t>
  </si>
  <si>
    <t>Котова Мария</t>
  </si>
  <si>
    <t>00:34:52,7</t>
  </si>
  <si>
    <t>Медведева Елена</t>
  </si>
  <si>
    <t>00:35:53,2</t>
  </si>
  <si>
    <t>Кутукина Елена</t>
  </si>
  <si>
    <t>Динамо-24</t>
  </si>
  <si>
    <t>00:36:18,3</t>
  </si>
  <si>
    <t>Новоселова Мария</t>
  </si>
  <si>
    <t>Альфа-Битца</t>
  </si>
  <si>
    <t>I</t>
  </si>
  <si>
    <t>00:36:36,5</t>
  </si>
  <si>
    <t>Абрамова Наталья</t>
  </si>
  <si>
    <t>00:37:12,4</t>
  </si>
  <si>
    <t>Маслова Ирина</t>
  </si>
  <si>
    <t>МГУ</t>
  </si>
  <si>
    <t>00:37:26,0</t>
  </si>
  <si>
    <t>Мельниченко Екатерина</t>
  </si>
  <si>
    <t>Дантист</t>
  </si>
  <si>
    <t>00:42:47,6</t>
  </si>
  <si>
    <t>Мякишева Ирина</t>
  </si>
  <si>
    <t>00:45:23,5</t>
  </si>
  <si>
    <t>Ширяев Сергей</t>
  </si>
  <si>
    <t>Суздалев Антон</t>
  </si>
  <si>
    <t>Бабушкино</t>
  </si>
  <si>
    <t>Слепов Алексей</t>
  </si>
  <si>
    <t>Климов Михаил</t>
  </si>
  <si>
    <t>Болотов Николай</t>
  </si>
  <si>
    <t>Кутюгин Александр</t>
  </si>
  <si>
    <t>Суздалев Сергей</t>
  </si>
  <si>
    <t>Абакумов Николай</t>
  </si>
  <si>
    <t>ПС</t>
  </si>
  <si>
    <t>Курлович Сергей</t>
  </si>
  <si>
    <t>СДЮСШОР-81</t>
  </si>
  <si>
    <t>Кутюгин Павел</t>
  </si>
  <si>
    <t>Борисов Иван</t>
  </si>
  <si>
    <t>в/ч52295</t>
  </si>
  <si>
    <t>Киселев Максим</t>
  </si>
  <si>
    <t>Березовский Денис</t>
  </si>
  <si>
    <t>Емельянов Юрий</t>
  </si>
  <si>
    <t>МСТ</t>
  </si>
  <si>
    <t>Верхов Дмитрий</t>
  </si>
  <si>
    <t>Буревестник</t>
  </si>
  <si>
    <t>Игумнов Николай</t>
  </si>
  <si>
    <t>Гарин Артем</t>
  </si>
  <si>
    <t>Кукрус Андрей</t>
  </si>
  <si>
    <t>Курлов Андрей</t>
  </si>
  <si>
    <t>Савин Дмитрий</t>
  </si>
  <si>
    <t>Хромов Вадим</t>
  </si>
  <si>
    <t>Кадлубинский Евгений</t>
  </si>
  <si>
    <t>Комлов Александр</t>
  </si>
  <si>
    <t>Куракин Сергей</t>
  </si>
  <si>
    <t>Обнинск</t>
  </si>
  <si>
    <t>Голышев Дмитрий</t>
  </si>
  <si>
    <t>Цезарь</t>
  </si>
  <si>
    <t>Шлюндиков Андрей</t>
  </si>
  <si>
    <t>Время кл. этапа</t>
  </si>
  <si>
    <t>Время в транзите</t>
  </si>
  <si>
    <t>Врем св. этапа</t>
  </si>
  <si>
    <t>Выход транзита</t>
  </si>
  <si>
    <t>Прим.</t>
  </si>
  <si>
    <t>Главный судья Киселев В. А.</t>
  </si>
  <si>
    <t>Главный секретарь Налетов Д. В.</t>
  </si>
  <si>
    <t>Краснов Андрей</t>
  </si>
  <si>
    <t>Елуфимов Антон</t>
  </si>
  <si>
    <t>Бычков Егор</t>
  </si>
  <si>
    <t>Глущенко Александр</t>
  </si>
  <si>
    <t>Андреев Алексей</t>
  </si>
  <si>
    <t>Страхов Антон</t>
  </si>
  <si>
    <t>Кузьмич Роман</t>
  </si>
  <si>
    <t>Кузьмич Михаил</t>
  </si>
  <si>
    <t>Страхов Алексей</t>
  </si>
  <si>
    <t>Палехов Алексей</t>
  </si>
  <si>
    <t>Журавлев Виктор</t>
  </si>
  <si>
    <t>Прокофьев Вадим</t>
  </si>
  <si>
    <t>Серёжкин Алексей</t>
  </si>
  <si>
    <t>Домкин Александр</t>
  </si>
  <si>
    <t>Прокофьев Игорь</t>
  </si>
  <si>
    <t>Фролов Андрей</t>
  </si>
  <si>
    <t>Гаврилов Александр</t>
  </si>
  <si>
    <t>Лакеев Максим</t>
  </si>
  <si>
    <t>Ильвовский Дмитрий</t>
  </si>
  <si>
    <t>Педос Игорь</t>
  </si>
  <si>
    <t>Куликов Алексей</t>
  </si>
  <si>
    <t>Шорин Максим</t>
  </si>
  <si>
    <t>Филиппов Вячеслав</t>
  </si>
  <si>
    <t>Смирнов Николай</t>
  </si>
  <si>
    <t>Андреев Владимир</t>
  </si>
  <si>
    <t>Брикин Станислав</t>
  </si>
  <si>
    <t>Базанов Юрий</t>
  </si>
  <si>
    <t>Агевнин Константин</t>
  </si>
  <si>
    <t>Трясцин Алексей</t>
  </si>
  <si>
    <t>Шишкин Валерий</t>
  </si>
  <si>
    <t>Кулаков Александр</t>
  </si>
  <si>
    <t>Трындин Сергей</t>
  </si>
  <si>
    <t>Белоусов Анатолий</t>
  </si>
  <si>
    <t>Горшков Сергей</t>
  </si>
  <si>
    <t>Камышинский Вадим</t>
  </si>
  <si>
    <t>Глебанов Сергей</t>
  </si>
  <si>
    <t>Петруня Валентин</t>
  </si>
  <si>
    <t>Смирнов Владимир</t>
  </si>
  <si>
    <t>Ситников Андрей</t>
  </si>
  <si>
    <t>Шипилов Алексей</t>
  </si>
  <si>
    <t>Машковцев Алексей</t>
  </si>
  <si>
    <t>Блохинов Александр</t>
  </si>
  <si>
    <t>Котов Игорь</t>
  </si>
  <si>
    <t>Кудряшов Юрий</t>
  </si>
  <si>
    <t>Малиновкин Владимир</t>
  </si>
  <si>
    <t>Брикин Виктор</t>
  </si>
  <si>
    <t>Хасин Евгений</t>
  </si>
  <si>
    <t>Полозов Алексей</t>
  </si>
  <si>
    <t>Минаков Александр</t>
  </si>
  <si>
    <t>Кабанов Игорь</t>
  </si>
  <si>
    <t>Баранов Анатолий</t>
  </si>
  <si>
    <t>Брикин Александр</t>
  </si>
  <si>
    <t>Лаврушин Александр</t>
  </si>
  <si>
    <t>Тяпкин Дмитрий</t>
  </si>
  <si>
    <t>Воронин Дмитрий</t>
  </si>
  <si>
    <t>б/р</t>
  </si>
  <si>
    <t>Охотник</t>
  </si>
  <si>
    <t>Москва</t>
  </si>
  <si>
    <t>Щелково</t>
  </si>
  <si>
    <t>Солнцево</t>
  </si>
  <si>
    <t>Мосрентген</t>
  </si>
  <si>
    <t>Битца</t>
  </si>
  <si>
    <t>МАИ</t>
  </si>
  <si>
    <t>АФСБ</t>
  </si>
  <si>
    <t>Егорьевск</t>
  </si>
  <si>
    <t>Климовск</t>
  </si>
  <si>
    <t>МАДИ</t>
  </si>
  <si>
    <t>ЦСК ВМФ</t>
  </si>
  <si>
    <t>Чехов</t>
  </si>
  <si>
    <t>Королев</t>
  </si>
  <si>
    <t>ЮЗАО</t>
  </si>
  <si>
    <t>II</t>
  </si>
  <si>
    <t>СКМ-клуб</t>
  </si>
  <si>
    <t>сошёл</t>
  </si>
  <si>
    <t>снят, п.п. 43.4.6</t>
  </si>
  <si>
    <t>ЗМС</t>
  </si>
  <si>
    <t>TECSO</t>
  </si>
  <si>
    <t>Ершово</t>
  </si>
  <si>
    <t>Талдом</t>
  </si>
  <si>
    <t>Фотон</t>
  </si>
  <si>
    <t>Камбарбаев Куаныш</t>
  </si>
  <si>
    <t>Беляков Владислав</t>
  </si>
  <si>
    <t>Прим</t>
  </si>
  <si>
    <t>Иванова Мария</t>
  </si>
  <si>
    <t>Антонова Ирина</t>
  </si>
  <si>
    <t>Iю</t>
  </si>
  <si>
    <t>Трындина Николь</t>
  </si>
  <si>
    <t>Смородина Анна</t>
  </si>
  <si>
    <t>Тушино</t>
  </si>
  <si>
    <t>Елисеева Полина</t>
  </si>
  <si>
    <t>ДЮСШ43</t>
  </si>
  <si>
    <t>Кузина Юлия</t>
  </si>
  <si>
    <t>Агафонова Надежда</t>
  </si>
  <si>
    <t>Юность</t>
  </si>
  <si>
    <t>Агафонова Дарья</t>
  </si>
  <si>
    <t>Волкова Мария</t>
  </si>
  <si>
    <t>Горбачева Галина</t>
  </si>
  <si>
    <t>Смирнова Кристина</t>
  </si>
  <si>
    <t>Богатырева Мария</t>
  </si>
  <si>
    <t>Хашутогова Татьяна</t>
  </si>
  <si>
    <t>Мухина Катарина</t>
  </si>
  <si>
    <t>Москва СДЮШ43</t>
  </si>
  <si>
    <t>Яковлева Алена</t>
  </si>
  <si>
    <t>Морозова Ольга</t>
  </si>
  <si>
    <t>III</t>
  </si>
  <si>
    <t>Яковленко Ксения</t>
  </si>
  <si>
    <t>Пушкино</t>
  </si>
  <si>
    <t>Уманская Валерия</t>
  </si>
  <si>
    <t>Фурса Валерия</t>
  </si>
  <si>
    <t>Решетова Александра</t>
  </si>
  <si>
    <t>Устенко Алена</t>
  </si>
  <si>
    <t>Тушино СДЮШОР</t>
  </si>
  <si>
    <t>Шаяпова Александра</t>
  </si>
  <si>
    <t>Грицик Ольга</t>
  </si>
  <si>
    <t>Ашуркова Мария</t>
  </si>
  <si>
    <t>Москва СЗАО</t>
  </si>
  <si>
    <t>Мельникова Наталья</t>
  </si>
  <si>
    <t>СДЮШОР111</t>
  </si>
  <si>
    <t>Родкина Ирина</t>
  </si>
  <si>
    <t>Оленева Виктория</t>
  </si>
  <si>
    <t>Троицк</t>
  </si>
  <si>
    <t>Стрельцова Наталья</t>
  </si>
  <si>
    <t>Ишанова Ольга</t>
  </si>
  <si>
    <t>Бятищева Ирина</t>
  </si>
  <si>
    <t>Зыкова Юлия</t>
  </si>
  <si>
    <t>Луговкина Екатерина</t>
  </si>
  <si>
    <t>Ненюкова Елена</t>
  </si>
  <si>
    <t>Конохова Ксения</t>
  </si>
  <si>
    <t>Елькова Екатерина</t>
  </si>
  <si>
    <t>Видное</t>
  </si>
  <si>
    <t>Земцова Наталья</t>
  </si>
  <si>
    <t>слаломист</t>
  </si>
  <si>
    <t>Елисеева Светлана</t>
  </si>
  <si>
    <t>Москва СДЮШОР64</t>
  </si>
  <si>
    <t>Батцова Елена</t>
  </si>
  <si>
    <t>Салиховская Мира</t>
  </si>
  <si>
    <t>Жилина Мария</t>
  </si>
  <si>
    <t>МИФИ</t>
  </si>
  <si>
    <t>Кузьмина Ирина</t>
  </si>
  <si>
    <t>Игуннова Дарья</t>
  </si>
  <si>
    <t>Антышева Татьяна</t>
  </si>
  <si>
    <t>Кроткова Наталья</t>
  </si>
  <si>
    <t>Стрельцов Кирилл</t>
  </si>
  <si>
    <t>Пичугин Константин</t>
  </si>
  <si>
    <t>Леногорск</t>
  </si>
  <si>
    <t>Гришин Алексей</t>
  </si>
  <si>
    <t>Голованов Петр</t>
  </si>
  <si>
    <t>ДЮСШ32</t>
  </si>
  <si>
    <t>Мандзюк Кирилл</t>
  </si>
  <si>
    <t>Тула</t>
  </si>
  <si>
    <t>Казаков Андрей</t>
  </si>
  <si>
    <t>Москва Спартак</t>
  </si>
  <si>
    <t>Субботин Федор</t>
  </si>
  <si>
    <t>Москва Луч</t>
  </si>
  <si>
    <t>Хахалин Даниил</t>
  </si>
  <si>
    <t>Чумачёв Никита</t>
  </si>
  <si>
    <t>Москва ДЮСШ32</t>
  </si>
  <si>
    <t>Борин Дмитрий</t>
  </si>
  <si>
    <t>Сидоренко Дарила</t>
  </si>
  <si>
    <t>Пронин Иван</t>
  </si>
  <si>
    <t>Сайберт Роман</t>
  </si>
  <si>
    <t>ДЮСШ Мытищи</t>
  </si>
  <si>
    <t>Халяпин Андрей</t>
  </si>
  <si>
    <t>IIIю</t>
  </si>
  <si>
    <t>Синицин Максим</t>
  </si>
  <si>
    <t>Бейлов Артем</t>
  </si>
  <si>
    <t>Спирин Владимир</t>
  </si>
  <si>
    <t>Пилипенко Артем</t>
  </si>
  <si>
    <t>Костенко Станислав</t>
  </si>
  <si>
    <t>Бородин Никита</t>
  </si>
  <si>
    <t>Якушин Николай</t>
  </si>
  <si>
    <t>Детков Михаил</t>
  </si>
  <si>
    <t>Яковлев Артем</t>
  </si>
  <si>
    <t>Дормидошко Сергей</t>
  </si>
  <si>
    <t>Зверев Юрий</t>
  </si>
  <si>
    <t>Сигаев Александр</t>
  </si>
  <si>
    <t>Пиргач Дмитрий</t>
  </si>
  <si>
    <t>Ксенофонтов Сергей</t>
  </si>
  <si>
    <t>Кузнецов Иван</t>
  </si>
  <si>
    <t>Крайчинович Веселин</t>
  </si>
  <si>
    <t>Колганов Андрей</t>
  </si>
  <si>
    <t>Москва шк.119</t>
  </si>
  <si>
    <t>Иванов Иван</t>
  </si>
  <si>
    <t>Колганов Александр</t>
  </si>
  <si>
    <t>Полозов Антон</t>
  </si>
  <si>
    <t>ЮАО</t>
  </si>
  <si>
    <t>Митрохин Александр</t>
  </si>
  <si>
    <t>Корнеев Алексей</t>
  </si>
  <si>
    <t>Глухов Сергей</t>
  </si>
  <si>
    <t>Мочалин Никита</t>
  </si>
  <si>
    <t>Решетов Дмитрий</t>
  </si>
  <si>
    <t>Москва ДЮСШ43</t>
  </si>
  <si>
    <t>Елисеев Евгений</t>
  </si>
  <si>
    <t>Мельников Игорь</t>
  </si>
  <si>
    <t>Находнов Дмитрий</t>
  </si>
  <si>
    <t>Сайберт Артем</t>
  </si>
  <si>
    <t>Маслов Вадим</t>
  </si>
  <si>
    <t>Давыдов Дмитрий</t>
  </si>
  <si>
    <t>Науменко Матвей</t>
  </si>
  <si>
    <t>Филимонов Владимир</t>
  </si>
  <si>
    <t>Баклагин Даниил</t>
  </si>
  <si>
    <t>Переведенцев Олег</t>
  </si>
  <si>
    <t>Якушин Павел</t>
  </si>
  <si>
    <t>Ураев Владимир</t>
  </si>
  <si>
    <t>Федотов Никита</t>
  </si>
  <si>
    <t>Кузьминки</t>
  </si>
  <si>
    <t>Муныкин Олег</t>
  </si>
  <si>
    <t>Арутюнян Карен</t>
  </si>
  <si>
    <t>Татаренво Никита</t>
  </si>
  <si>
    <t>Лазько Егор</t>
  </si>
  <si>
    <t>Зубарев Илья</t>
  </si>
  <si>
    <t>Федосеев Владимир</t>
  </si>
  <si>
    <t>Филиппов Митя</t>
  </si>
  <si>
    <t>Машковцев Геннадий</t>
  </si>
  <si>
    <t>Трифанов Илья</t>
  </si>
  <si>
    <t>Воронин  Дмитрий</t>
  </si>
  <si>
    <t>Соловьев Алексей</t>
  </si>
  <si>
    <t>Кузьмин Илья</t>
  </si>
  <si>
    <t>Пенза</t>
  </si>
  <si>
    <t>Конопов Иван</t>
  </si>
  <si>
    <t>Горбунов Алексей</t>
  </si>
  <si>
    <t>Кошелев Ефим</t>
  </si>
  <si>
    <t>Серебряков Петр</t>
  </si>
  <si>
    <t>Химки</t>
  </si>
  <si>
    <t>Старкин Николай</t>
  </si>
  <si>
    <t>Максимов Никита</t>
  </si>
  <si>
    <t>Ивантеевка</t>
  </si>
  <si>
    <t>Кенарский Владимир</t>
  </si>
  <si>
    <t>Микрюков Александр</t>
  </si>
  <si>
    <t>ГПИ</t>
  </si>
  <si>
    <t>Хомяков Евгений</t>
  </si>
  <si>
    <t>Величкевич Геннадий</t>
  </si>
  <si>
    <t>Щипанский Александр</t>
  </si>
  <si>
    <t>МГЭсК</t>
  </si>
  <si>
    <t>Горкин Александр</t>
  </si>
  <si>
    <t>Рассказов Дмитрий</t>
  </si>
  <si>
    <t>Голованов Иван</t>
  </si>
  <si>
    <t>Шмидт Александр</t>
  </si>
  <si>
    <t>Икар</t>
  </si>
  <si>
    <t>Харитонов Максим</t>
  </si>
  <si>
    <t>Прохоров Вячеслав</t>
  </si>
  <si>
    <t>Черных Денис</t>
  </si>
  <si>
    <t>Москва МФТИ</t>
  </si>
  <si>
    <t>Елисеев Павел</t>
  </si>
  <si>
    <t>Гаевский Олег</t>
  </si>
  <si>
    <t>Губкинец</t>
  </si>
  <si>
    <t>Тарабаринов Алексей</t>
  </si>
  <si>
    <t>Храпков Дмитрий</t>
  </si>
  <si>
    <t>Гостев Евгений</t>
  </si>
  <si>
    <t>Тюленев Андрей</t>
  </si>
  <si>
    <t>Карамышев Александр</t>
  </si>
  <si>
    <t>Метлин Сергей</t>
  </si>
  <si>
    <t>Чернов Олег</t>
  </si>
  <si>
    <t>Ахметвалеев Рустам</t>
  </si>
  <si>
    <t>Мещеринов Герман</t>
  </si>
  <si>
    <t>СДЮШОР43</t>
  </si>
  <si>
    <t>Шувалов Виктор</t>
  </si>
  <si>
    <t>Виноградов Алексей</t>
  </si>
  <si>
    <t>Аюпов Тимур</t>
  </si>
  <si>
    <t>Черников Александр</t>
  </si>
  <si>
    <t>Фертельмейстер Лев</t>
  </si>
  <si>
    <t>Skisport.ru</t>
  </si>
  <si>
    <t>Быков Алексей</t>
  </si>
  <si>
    <t>Кургин Дмитрий</t>
  </si>
  <si>
    <t>Тимаков Тимур</t>
  </si>
  <si>
    <t>Алексеев Сергей</t>
  </si>
  <si>
    <t>Лукьянов Артем</t>
  </si>
  <si>
    <t>Сараев Александр</t>
  </si>
  <si>
    <t>Лялин Евгений</t>
  </si>
  <si>
    <t>Наумов Владимир</t>
  </si>
  <si>
    <t>Вехов Владислав</t>
  </si>
  <si>
    <t>Горшков Павел</t>
  </si>
  <si>
    <t>Москва ЦСК ВМФ</t>
  </si>
  <si>
    <t>Сенатов Михаил</t>
  </si>
  <si>
    <t>Порхачев Иван</t>
  </si>
  <si>
    <t>Стоноженко Артем</t>
  </si>
  <si>
    <t>Фрязино</t>
  </si>
  <si>
    <t>Костин Владимир</t>
  </si>
  <si>
    <t>Саньков Владимир</t>
  </si>
  <si>
    <t>Елизаров Александр</t>
  </si>
  <si>
    <t>Орлов Антон</t>
  </si>
  <si>
    <t>Рыбчикский Максим</t>
  </si>
  <si>
    <t>Шалабанов Дмитрий</t>
  </si>
  <si>
    <t>Красногорск</t>
  </si>
  <si>
    <t>Кузнецов Станислав</t>
  </si>
  <si>
    <t>Алферов Дмитрий</t>
  </si>
  <si>
    <t>Конаков Алексей</t>
  </si>
  <si>
    <t>Ксенофонтов Дмитрий</t>
  </si>
  <si>
    <t>Костенко Алексей</t>
  </si>
  <si>
    <t>Стариков Александр</t>
  </si>
  <si>
    <t>Филимонов Василий</t>
  </si>
  <si>
    <t>Костенко Василий</t>
  </si>
  <si>
    <t>Скобеев Евгений</t>
  </si>
  <si>
    <t>Подобряев Алексей</t>
  </si>
  <si>
    <t>Невейкин Алексей</t>
  </si>
  <si>
    <t>Зеленоград</t>
  </si>
  <si>
    <t>Мосин Антон</t>
  </si>
  <si>
    <t>Черный Павел</t>
  </si>
  <si>
    <t>Колобашкин Денис</t>
  </si>
  <si>
    <t>Дормозов Сергей</t>
  </si>
  <si>
    <t>Шевченко Станислав</t>
  </si>
  <si>
    <t>Вощанов Константин</t>
  </si>
  <si>
    <t>Чудаков Роман</t>
  </si>
  <si>
    <t>Гаврилов Игорь</t>
  </si>
  <si>
    <t>Лавринец Илья</t>
  </si>
  <si>
    <t>Шкерин Александр</t>
  </si>
  <si>
    <t>Авдеев Дмитрий</t>
  </si>
  <si>
    <t>Гурьев Николай</t>
  </si>
  <si>
    <t>Онищенко Артем</t>
  </si>
  <si>
    <t>Васильченко Юрий</t>
  </si>
  <si>
    <t>Протвино</t>
  </si>
  <si>
    <t>Формальнов Игорь</t>
  </si>
  <si>
    <t>Нарофоминск</t>
  </si>
  <si>
    <t>Мурзаев Александр</t>
  </si>
  <si>
    <t>Шинкоренко Александр</t>
  </si>
  <si>
    <t>НИБ</t>
  </si>
  <si>
    <t>Ильвовский Алексей</t>
  </si>
  <si>
    <t>Малахит</t>
  </si>
  <si>
    <t>Пестов Михаил</t>
  </si>
  <si>
    <t>Динам</t>
  </si>
  <si>
    <t>Степанов Владимир</t>
  </si>
  <si>
    <t>Локомотив</t>
  </si>
  <si>
    <t>Татаренко Валерий</t>
  </si>
  <si>
    <t>Митин Александр</t>
  </si>
  <si>
    <t>Шуршин Анатолий</t>
  </si>
  <si>
    <t>Пушнов Дмитрий</t>
  </si>
  <si>
    <t>Щипанский Владимир</t>
  </si>
  <si>
    <t>Шишлов Владимир</t>
  </si>
  <si>
    <t>Богданов Роман</t>
  </si>
  <si>
    <t>Быково</t>
  </si>
  <si>
    <t>Ашурков Владимир</t>
  </si>
  <si>
    <t>Староверов Сергей</t>
  </si>
  <si>
    <t>Пронин Владимир</t>
  </si>
  <si>
    <t>Югов Павел</t>
  </si>
  <si>
    <t>Круглов Юрий</t>
  </si>
  <si>
    <t>Гущин Валерий</t>
  </si>
  <si>
    <t>Шестеркин Юрий</t>
  </si>
  <si>
    <t>Наугольных Владимир</t>
  </si>
  <si>
    <t>Герасимов Владимир</t>
  </si>
  <si>
    <t>Киселев Вячеслав</t>
  </si>
  <si>
    <t>Гладков Олег</t>
  </si>
  <si>
    <t>Сычев Валерий</t>
  </si>
  <si>
    <t>Сайберт Валерий</t>
  </si>
  <si>
    <t>Мытищи</t>
  </si>
  <si>
    <t>Баскаков Владимир</t>
  </si>
  <si>
    <t>Пантелеев Михаил</t>
  </si>
  <si>
    <t>Грачев  Александр</t>
  </si>
  <si>
    <t>Худяков Анатолий</t>
  </si>
  <si>
    <t>Панкин Алексей</t>
  </si>
  <si>
    <t>Тройняков Николай</t>
  </si>
  <si>
    <t>Москва ФСБ</t>
  </si>
  <si>
    <t>Рыбников Владимир</t>
  </si>
  <si>
    <t>Москва Мир</t>
  </si>
  <si>
    <t>Козлов Павел</t>
  </si>
  <si>
    <t>Мазин Григорий</t>
  </si>
  <si>
    <t>Лобанов Александр</t>
  </si>
  <si>
    <t>Москва ТКС</t>
  </si>
  <si>
    <t>Трифонов Николай</t>
  </si>
  <si>
    <t>Титов Юрий</t>
  </si>
  <si>
    <t>Михайлов Вячеслав</t>
  </si>
  <si>
    <t>Казарин Владимир</t>
  </si>
  <si>
    <t>МиФКиС</t>
  </si>
  <si>
    <t>Лучнов Вячеслав</t>
  </si>
  <si>
    <t>Иудаков Герман</t>
  </si>
  <si>
    <t>Тимохов Геннадий</t>
  </si>
  <si>
    <t>Смирнов Сергей</t>
  </si>
  <si>
    <t>Кузнецов Антон</t>
  </si>
  <si>
    <t>Якушин Алексей</t>
  </si>
  <si>
    <t>Соколова Анна</t>
  </si>
  <si>
    <t>Батанов Александр</t>
  </si>
  <si>
    <t>Колесов Алексей</t>
  </si>
  <si>
    <t>Итоговый протокол открытых соревнований по лыжным гонкам памяти генерал-майора Афонина Александра Викторовича. 5км св.стиль</t>
  </si>
  <si>
    <t>Девушки (1996 г.р. и младше)</t>
  </si>
  <si>
    <t>Девушки (1991-1995 г.р.)</t>
  </si>
  <si>
    <t>Женщины (1967 г.р. и старше)</t>
  </si>
  <si>
    <t>Женщины (1968-1990 г.р.)</t>
  </si>
  <si>
    <t>Юноши (1996 г.р. и мл)</t>
  </si>
  <si>
    <t>Юноши (1991-1995 г.р.)</t>
  </si>
  <si>
    <t>Биатлон</t>
  </si>
  <si>
    <t>Слаломист</t>
  </si>
  <si>
    <t>Мужчины (1968-1990 г.р.)</t>
  </si>
  <si>
    <t>Мужчины (1967 г.р. и ст.)</t>
  </si>
  <si>
    <t>Женщины (5км класс + 5 км своб)</t>
  </si>
  <si>
    <t>Мужчины (7.5 км класс + 7.5 км своб.)</t>
  </si>
  <si>
    <t>Итоговый протокол гонки преследования с переобуванием в рамках открытых соревнований по лыжным гонкам памяти генерал-майора Афонина Александра Викторовича</t>
  </si>
  <si>
    <t>Москва, ЮЗАО, зона отдыха "Битца", 10 февраля 2008 г.</t>
  </si>
  <si>
    <t>Париенко Олег</t>
  </si>
  <si>
    <t>КФК-164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</si>
</sst>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7">
    <font>
      <sz val="10"/>
      <name val="CourierC"/>
      <family val="0"/>
    </font>
    <font>
      <sz val="8"/>
      <name val="CourierC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4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47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7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4.125" style="1" customWidth="1"/>
    <col min="2" max="2" width="19.875" style="1" customWidth="1"/>
    <col min="3" max="3" width="14.125" style="1" customWidth="1"/>
    <col min="4" max="5" width="5.375" style="1" customWidth="1"/>
    <col min="6" max="6" width="4.875" style="1" customWidth="1"/>
    <col min="7" max="11" width="11.25390625" style="1" customWidth="1"/>
    <col min="12" max="12" width="4.375" style="1" customWidth="1"/>
    <col min="13" max="13" width="12.00390625" style="1" customWidth="1"/>
    <col min="14" max="16384" width="8.875" style="1" customWidth="1"/>
  </cols>
  <sheetData>
    <row r="1" spans="1:13" ht="12.75">
      <c r="A1" s="26" t="s">
        <v>476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 t="s">
        <v>477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6" ht="12.75">
      <c r="A6" s="29" t="s">
        <v>474</v>
      </c>
    </row>
    <row r="7" spans="1:13" s="3" customFormat="1" ht="12.7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85</v>
      </c>
      <c r="H7" s="4" t="s">
        <v>86</v>
      </c>
      <c r="I7" s="4" t="s">
        <v>88</v>
      </c>
      <c r="J7" s="4" t="s">
        <v>87</v>
      </c>
      <c r="K7" s="4" t="s">
        <v>6</v>
      </c>
      <c r="L7" s="4" t="s">
        <v>7</v>
      </c>
      <c r="M7" s="4" t="s">
        <v>89</v>
      </c>
    </row>
    <row r="8" spans="1:13" ht="12.75">
      <c r="A8" s="19">
        <v>1</v>
      </c>
      <c r="B8" s="19" t="s">
        <v>8</v>
      </c>
      <c r="C8" s="19" t="s">
        <v>9</v>
      </c>
      <c r="D8" s="19" t="s">
        <v>167</v>
      </c>
      <c r="E8" s="19">
        <v>53</v>
      </c>
      <c r="F8" s="19">
        <v>1976</v>
      </c>
      <c r="G8" s="20">
        <v>0.010625</v>
      </c>
      <c r="H8" s="20">
        <f>I8-G8</f>
        <v>0.00030092592592592324</v>
      </c>
      <c r="I8" s="20">
        <v>0.010925925925925924</v>
      </c>
      <c r="J8" s="20">
        <f>K8-I8</f>
        <v>0.011703703703703704</v>
      </c>
      <c r="K8" s="21" t="s">
        <v>11</v>
      </c>
      <c r="L8" s="22">
        <v>1</v>
      </c>
      <c r="M8" s="19"/>
    </row>
    <row r="9" spans="1:13" ht="12.75">
      <c r="A9" s="19">
        <v>2</v>
      </c>
      <c r="B9" s="19" t="s">
        <v>12</v>
      </c>
      <c r="C9" s="19" t="s">
        <v>9</v>
      </c>
      <c r="D9" s="19" t="s">
        <v>167</v>
      </c>
      <c r="E9" s="19">
        <v>52</v>
      </c>
      <c r="F9" s="19">
        <v>1965</v>
      </c>
      <c r="G9" s="20">
        <v>0.010613425925925927</v>
      </c>
      <c r="H9" s="20">
        <f aca="true" t="shared" si="0" ref="H9:H22">I9-G9</f>
        <v>0.0003356481481481474</v>
      </c>
      <c r="I9" s="20">
        <v>0.010949074074074075</v>
      </c>
      <c r="J9" s="20">
        <f aca="true" t="shared" si="1" ref="J9:J22">K9-I9</f>
        <v>0.011684027777777778</v>
      </c>
      <c r="K9" s="21" t="s">
        <v>13</v>
      </c>
      <c r="L9" s="22">
        <v>2</v>
      </c>
      <c r="M9" s="19"/>
    </row>
    <row r="10" spans="1:13" ht="12.75">
      <c r="A10" s="19">
        <v>3</v>
      </c>
      <c r="B10" s="19" t="s">
        <v>14</v>
      </c>
      <c r="C10" s="19" t="s">
        <v>15</v>
      </c>
      <c r="D10" s="19" t="s">
        <v>16</v>
      </c>
      <c r="E10" s="19">
        <v>59</v>
      </c>
      <c r="F10" s="19">
        <v>1975</v>
      </c>
      <c r="G10" s="20">
        <v>0.010636574074074074</v>
      </c>
      <c r="H10" s="20">
        <f t="shared" si="0"/>
        <v>0.00032407407407407385</v>
      </c>
      <c r="I10" s="20">
        <v>0.010960648148148148</v>
      </c>
      <c r="J10" s="20">
        <f t="shared" si="1"/>
        <v>0.01167824074074074</v>
      </c>
      <c r="K10" s="21" t="s">
        <v>17</v>
      </c>
      <c r="L10" s="22">
        <v>3</v>
      </c>
      <c r="M10" s="19"/>
    </row>
    <row r="11" spans="1:13" ht="12.75">
      <c r="A11" s="19">
        <v>4</v>
      </c>
      <c r="B11" s="19" t="s">
        <v>18</v>
      </c>
      <c r="C11" s="19" t="s">
        <v>19</v>
      </c>
      <c r="D11" s="19" t="s">
        <v>20</v>
      </c>
      <c r="E11" s="19">
        <v>67</v>
      </c>
      <c r="F11" s="19">
        <v>1988</v>
      </c>
      <c r="G11" s="20">
        <v>0.010671296296296297</v>
      </c>
      <c r="H11" s="20">
        <f t="shared" si="0"/>
        <v>0.0003125000000000003</v>
      </c>
      <c r="I11" s="20">
        <v>0.010983796296296297</v>
      </c>
      <c r="J11" s="20">
        <f t="shared" si="1"/>
        <v>0.011657407407407405</v>
      </c>
      <c r="K11" s="21" t="s">
        <v>21</v>
      </c>
      <c r="L11" s="22">
        <v>4</v>
      </c>
      <c r="M11" s="19"/>
    </row>
    <row r="12" spans="1:13" ht="12.75">
      <c r="A12" s="19">
        <v>5</v>
      </c>
      <c r="B12" s="19" t="s">
        <v>22</v>
      </c>
      <c r="C12" s="19" t="s">
        <v>23</v>
      </c>
      <c r="D12" s="19" t="s">
        <v>16</v>
      </c>
      <c r="E12" s="19">
        <v>54</v>
      </c>
      <c r="F12" s="19">
        <v>1986</v>
      </c>
      <c r="G12" s="20">
        <v>0.01068287037037037</v>
      </c>
      <c r="H12" s="20">
        <f t="shared" si="0"/>
        <v>0.0003125000000000003</v>
      </c>
      <c r="I12" s="20">
        <v>0.01099537037037037</v>
      </c>
      <c r="J12" s="20">
        <f t="shared" si="1"/>
        <v>0.01164814814814815</v>
      </c>
      <c r="K12" s="21" t="s">
        <v>24</v>
      </c>
      <c r="L12" s="22">
        <v>5</v>
      </c>
      <c r="M12" s="19"/>
    </row>
    <row r="13" spans="1:13" ht="12.75">
      <c r="A13" s="19">
        <v>6</v>
      </c>
      <c r="B13" s="19" t="s">
        <v>25</v>
      </c>
      <c r="C13" s="19" t="s">
        <v>26</v>
      </c>
      <c r="D13" s="19" t="s">
        <v>10</v>
      </c>
      <c r="E13" s="19">
        <v>55</v>
      </c>
      <c r="F13" s="19">
        <v>1955</v>
      </c>
      <c r="G13" s="20">
        <v>0.010810185185185185</v>
      </c>
      <c r="H13" s="20">
        <f t="shared" si="0"/>
        <v>0.00039351851851851874</v>
      </c>
      <c r="I13" s="20">
        <v>0.011203703703703704</v>
      </c>
      <c r="J13" s="20">
        <f t="shared" si="1"/>
        <v>0.011982638888888892</v>
      </c>
      <c r="K13" s="21" t="s">
        <v>27</v>
      </c>
      <c r="L13" s="22">
        <v>6</v>
      </c>
      <c r="M13" s="19"/>
    </row>
    <row r="14" spans="1:13" ht="12.75">
      <c r="A14" s="19">
        <v>7</v>
      </c>
      <c r="B14" s="19" t="s">
        <v>28</v>
      </c>
      <c r="C14" s="19" t="s">
        <v>9</v>
      </c>
      <c r="D14" s="19" t="s">
        <v>16</v>
      </c>
      <c r="E14" s="19">
        <v>66</v>
      </c>
      <c r="F14" s="19">
        <v>1964</v>
      </c>
      <c r="G14" s="20">
        <v>0.010787037037037038</v>
      </c>
      <c r="H14" s="20">
        <f t="shared" si="0"/>
        <v>0.0003472222222222227</v>
      </c>
      <c r="I14" s="20">
        <v>0.01113425925925926</v>
      </c>
      <c r="J14" s="20">
        <f t="shared" si="1"/>
        <v>0.012677083333333335</v>
      </c>
      <c r="K14" s="21" t="s">
        <v>29</v>
      </c>
      <c r="L14" s="22">
        <v>7</v>
      </c>
      <c r="M14" s="19"/>
    </row>
    <row r="15" spans="1:13" ht="12.75">
      <c r="A15" s="19">
        <v>8</v>
      </c>
      <c r="B15" s="19" t="s">
        <v>30</v>
      </c>
      <c r="C15" s="19" t="s">
        <v>9</v>
      </c>
      <c r="D15" s="19" t="s">
        <v>16</v>
      </c>
      <c r="E15" s="19">
        <v>51</v>
      </c>
      <c r="F15" s="19">
        <v>1981</v>
      </c>
      <c r="G15" s="20">
        <v>0.01087962962962963</v>
      </c>
      <c r="H15" s="20">
        <f t="shared" si="0"/>
        <v>0.0003819444444444417</v>
      </c>
      <c r="I15" s="20">
        <v>0.011261574074074071</v>
      </c>
      <c r="J15" s="20">
        <f t="shared" si="1"/>
        <v>0.012959490740740742</v>
      </c>
      <c r="K15" s="21" t="s">
        <v>31</v>
      </c>
      <c r="L15" s="22">
        <v>8</v>
      </c>
      <c r="M15" s="19"/>
    </row>
    <row r="16" spans="1:13" ht="12.75">
      <c r="A16" s="19">
        <v>9</v>
      </c>
      <c r="B16" s="19" t="s">
        <v>32</v>
      </c>
      <c r="C16" s="19" t="s">
        <v>23</v>
      </c>
      <c r="D16" s="19" t="s">
        <v>20</v>
      </c>
      <c r="E16" s="19">
        <v>56</v>
      </c>
      <c r="F16" s="19">
        <v>1987</v>
      </c>
      <c r="G16" s="20">
        <v>0.011597222222222222</v>
      </c>
      <c r="H16" s="20">
        <f t="shared" si="0"/>
        <v>0.00037037037037036986</v>
      </c>
      <c r="I16" s="20">
        <v>0.011967592592592592</v>
      </c>
      <c r="J16" s="20">
        <f t="shared" si="1"/>
        <v>0.012953703703703707</v>
      </c>
      <c r="K16" s="21" t="s">
        <v>33</v>
      </c>
      <c r="L16" s="22">
        <v>9</v>
      </c>
      <c r="M16" s="19"/>
    </row>
    <row r="17" spans="1:13" ht="12.75">
      <c r="A17" s="19">
        <v>10</v>
      </c>
      <c r="B17" s="19" t="s">
        <v>34</v>
      </c>
      <c r="C17" s="19" t="s">
        <v>35</v>
      </c>
      <c r="D17" s="19" t="s">
        <v>16</v>
      </c>
      <c r="E17" s="19">
        <v>65</v>
      </c>
      <c r="F17" s="19">
        <v>1963</v>
      </c>
      <c r="G17" s="20">
        <v>0.011793981481481482</v>
      </c>
      <c r="H17" s="20">
        <f t="shared" si="0"/>
        <v>0.0004282407407407412</v>
      </c>
      <c r="I17" s="20">
        <v>0.012222222222222223</v>
      </c>
      <c r="J17" s="20">
        <f t="shared" si="1"/>
        <v>0.01298958333333333</v>
      </c>
      <c r="K17" s="21" t="s">
        <v>36</v>
      </c>
      <c r="L17" s="22">
        <v>10</v>
      </c>
      <c r="M17" s="19"/>
    </row>
    <row r="18" spans="1:13" ht="12.75">
      <c r="A18" s="19">
        <v>11</v>
      </c>
      <c r="B18" s="19" t="s">
        <v>37</v>
      </c>
      <c r="C18" s="19" t="s">
        <v>38</v>
      </c>
      <c r="D18" s="19" t="s">
        <v>39</v>
      </c>
      <c r="E18" s="19">
        <v>62</v>
      </c>
      <c r="F18" s="19">
        <v>1977</v>
      </c>
      <c r="G18" s="20">
        <v>0.01167824074074074</v>
      </c>
      <c r="H18" s="20">
        <f t="shared" si="0"/>
        <v>0.00048611111111111077</v>
      </c>
      <c r="I18" s="20">
        <v>0.012164351851851852</v>
      </c>
      <c r="J18" s="20">
        <f t="shared" si="1"/>
        <v>0.013258101851851853</v>
      </c>
      <c r="K18" s="21" t="s">
        <v>40</v>
      </c>
      <c r="L18" s="22">
        <v>11</v>
      </c>
      <c r="M18" s="19"/>
    </row>
    <row r="19" spans="1:13" ht="12.75">
      <c r="A19" s="19">
        <v>12</v>
      </c>
      <c r="B19" s="19" t="s">
        <v>41</v>
      </c>
      <c r="C19" s="19" t="s">
        <v>168</v>
      </c>
      <c r="D19" s="19" t="s">
        <v>39</v>
      </c>
      <c r="E19" s="19">
        <v>60</v>
      </c>
      <c r="F19" s="19">
        <v>1975</v>
      </c>
      <c r="G19" s="20">
        <v>0.011539351851851851</v>
      </c>
      <c r="H19" s="20">
        <f t="shared" si="0"/>
        <v>0.00046296296296296363</v>
      </c>
      <c r="I19" s="20">
        <v>0.012002314814814815</v>
      </c>
      <c r="J19" s="20">
        <f t="shared" si="1"/>
        <v>0.013835648148148147</v>
      </c>
      <c r="K19" s="21" t="s">
        <v>42</v>
      </c>
      <c r="L19" s="22">
        <v>12</v>
      </c>
      <c r="M19" s="19"/>
    </row>
    <row r="20" spans="1:13" ht="12.75">
      <c r="A20" s="19">
        <v>13</v>
      </c>
      <c r="B20" s="19" t="s">
        <v>43</v>
      </c>
      <c r="C20" s="19" t="s">
        <v>44</v>
      </c>
      <c r="D20" s="19" t="s">
        <v>20</v>
      </c>
      <c r="E20" s="19">
        <v>57</v>
      </c>
      <c r="F20" s="19">
        <v>1987</v>
      </c>
      <c r="G20" s="20">
        <v>0.011967592592592592</v>
      </c>
      <c r="H20" s="20">
        <f t="shared" si="0"/>
        <v>0.0003125000000000003</v>
      </c>
      <c r="I20" s="20">
        <v>0.012280092592592592</v>
      </c>
      <c r="J20" s="20">
        <f t="shared" si="1"/>
        <v>0.013715277777777774</v>
      </c>
      <c r="K20" s="21" t="s">
        <v>45</v>
      </c>
      <c r="L20" s="22">
        <v>13</v>
      </c>
      <c r="M20" s="19"/>
    </row>
    <row r="21" spans="1:13" ht="12.75">
      <c r="A21" s="19">
        <v>14</v>
      </c>
      <c r="B21" s="19" t="s">
        <v>46</v>
      </c>
      <c r="C21" s="19" t="s">
        <v>47</v>
      </c>
      <c r="D21" s="19" t="s">
        <v>39</v>
      </c>
      <c r="E21" s="19">
        <v>61</v>
      </c>
      <c r="F21" s="19">
        <v>1975</v>
      </c>
      <c r="G21" s="20">
        <v>0.013854166666666666</v>
      </c>
      <c r="H21" s="20">
        <f t="shared" si="0"/>
        <v>0.0006828703703703719</v>
      </c>
      <c r="I21" s="20">
        <v>0.014537037037037038</v>
      </c>
      <c r="J21" s="20">
        <f t="shared" si="1"/>
        <v>0.01518055555555556</v>
      </c>
      <c r="K21" s="21" t="s">
        <v>48</v>
      </c>
      <c r="L21" s="22">
        <v>14</v>
      </c>
      <c r="M21" s="19"/>
    </row>
    <row r="22" spans="1:13" ht="12.75">
      <c r="A22" s="19">
        <v>15</v>
      </c>
      <c r="B22" s="19" t="s">
        <v>49</v>
      </c>
      <c r="C22" s="19" t="s">
        <v>9</v>
      </c>
      <c r="D22" s="19" t="s">
        <v>39</v>
      </c>
      <c r="E22" s="19">
        <v>58</v>
      </c>
      <c r="F22" s="19">
        <v>1972</v>
      </c>
      <c r="G22" s="20">
        <v>0.014548611111111111</v>
      </c>
      <c r="H22" s="20">
        <f t="shared" si="0"/>
        <v>0.00040509259259259404</v>
      </c>
      <c r="I22" s="20">
        <v>0.014953703703703705</v>
      </c>
      <c r="J22" s="20">
        <f t="shared" si="1"/>
        <v>0.016568287037037034</v>
      </c>
      <c r="K22" s="21" t="s">
        <v>50</v>
      </c>
      <c r="L22" s="22">
        <v>15</v>
      </c>
      <c r="M22" s="19"/>
    </row>
    <row r="23" ht="12" customHeight="1"/>
    <row r="24" s="6" customFormat="1" ht="12.75">
      <c r="A24" s="6" t="s">
        <v>90</v>
      </c>
    </row>
    <row r="25" s="7" customFormat="1" ht="12.75">
      <c r="A25" s="10" t="s">
        <v>91</v>
      </c>
    </row>
    <row r="26" spans="7:11" s="6" customFormat="1" ht="12.75">
      <c r="G26" s="8"/>
      <c r="H26" s="8"/>
      <c r="I26" s="8"/>
      <c r="J26" s="8"/>
      <c r="K26" s="9"/>
    </row>
    <row r="27" spans="7:11" ht="12.75">
      <c r="G27" s="2"/>
      <c r="H27" s="2"/>
      <c r="I27" s="2"/>
      <c r="J27" s="2"/>
      <c r="K27" s="5"/>
    </row>
    <row r="28" spans="7:11" ht="12.75">
      <c r="G28" s="2"/>
      <c r="H28" s="2"/>
      <c r="I28" s="2"/>
      <c r="J28" s="2"/>
      <c r="K28" s="5"/>
    </row>
    <row r="29" spans="7:11" ht="12.75">
      <c r="G29" s="2"/>
      <c r="H29" s="2"/>
      <c r="I29" s="2"/>
      <c r="J29" s="2"/>
      <c r="K29" s="5"/>
    </row>
    <row r="30" spans="7:11" ht="12.75">
      <c r="G30" s="2"/>
      <c r="H30" s="2"/>
      <c r="I30" s="2"/>
      <c r="J30" s="2"/>
      <c r="K30" s="5"/>
    </row>
    <row r="31" spans="7:11" ht="12.75">
      <c r="G31" s="2"/>
      <c r="H31" s="2"/>
      <c r="I31" s="2"/>
      <c r="J31" s="2"/>
      <c r="K31" s="5"/>
    </row>
    <row r="32" spans="7:11" ht="12.75">
      <c r="G32" s="2"/>
      <c r="H32" s="2"/>
      <c r="I32" s="2"/>
      <c r="J32" s="2"/>
      <c r="K32" s="5"/>
    </row>
    <row r="33" spans="7:11" ht="12.75">
      <c r="G33" s="2"/>
      <c r="H33" s="2"/>
      <c r="I33" s="2"/>
      <c r="J33" s="2"/>
      <c r="K33" s="5"/>
    </row>
    <row r="34" spans="7:11" ht="12.75">
      <c r="G34" s="2"/>
      <c r="H34" s="2"/>
      <c r="I34" s="2"/>
      <c r="J34" s="2"/>
      <c r="K34" s="5"/>
    </row>
    <row r="35" spans="7:11" ht="12.75">
      <c r="G35" s="2"/>
      <c r="H35" s="2"/>
      <c r="I35" s="2"/>
      <c r="J35" s="2"/>
      <c r="K35" s="5"/>
    </row>
    <row r="36" spans="7:11" ht="12.75">
      <c r="G36" s="2"/>
      <c r="H36" s="2"/>
      <c r="I36" s="2"/>
      <c r="J36" s="2"/>
      <c r="K36" s="5"/>
    </row>
    <row r="37" spans="7:11" ht="12.75">
      <c r="G37" s="2"/>
      <c r="H37" s="2"/>
      <c r="I37" s="2"/>
      <c r="J37" s="2"/>
      <c r="K37" s="5"/>
    </row>
    <row r="38" spans="7:11" ht="12.75">
      <c r="G38" s="2"/>
      <c r="H38" s="2"/>
      <c r="I38" s="2"/>
      <c r="J38" s="2"/>
      <c r="K38" s="5"/>
    </row>
    <row r="39" spans="7:11" ht="12.75">
      <c r="G39" s="2"/>
      <c r="H39" s="2"/>
      <c r="I39" s="2"/>
      <c r="J39" s="2"/>
      <c r="K39" s="5"/>
    </row>
    <row r="40" spans="7:11" ht="12.75">
      <c r="G40" s="2"/>
      <c r="H40" s="2"/>
      <c r="I40" s="2"/>
      <c r="J40" s="2"/>
      <c r="K40" s="5"/>
    </row>
    <row r="41" spans="7:11" ht="12.75">
      <c r="G41" s="2"/>
      <c r="H41" s="2"/>
      <c r="I41" s="2"/>
      <c r="J41" s="2"/>
      <c r="K41" s="5"/>
    </row>
    <row r="42" spans="7:11" ht="12.75">
      <c r="G42" s="2"/>
      <c r="H42" s="2"/>
      <c r="I42" s="2"/>
      <c r="J42" s="2"/>
      <c r="K42" s="5"/>
    </row>
    <row r="43" spans="7:11" ht="12.75">
      <c r="G43" s="2"/>
      <c r="H43" s="2"/>
      <c r="I43" s="2"/>
      <c r="J43" s="2"/>
      <c r="K43" s="5"/>
    </row>
    <row r="44" spans="7:11" ht="12.75">
      <c r="G44" s="2"/>
      <c r="H44" s="2"/>
      <c r="I44" s="2"/>
      <c r="J44" s="2"/>
      <c r="K44" s="5"/>
    </row>
    <row r="45" spans="7:11" ht="12.75">
      <c r="G45" s="2"/>
      <c r="H45" s="2"/>
      <c r="I45" s="2"/>
      <c r="J45" s="2"/>
      <c r="K45" s="5"/>
    </row>
    <row r="46" spans="7:11" ht="12.75">
      <c r="G46" s="2"/>
      <c r="H46" s="2"/>
      <c r="I46" s="2"/>
      <c r="J46" s="2"/>
      <c r="K46" s="5"/>
    </row>
    <row r="47" spans="7:11" ht="12.75">
      <c r="G47" s="2"/>
      <c r="H47" s="2"/>
      <c r="I47" s="2"/>
      <c r="J47" s="2"/>
      <c r="K47" s="5"/>
    </row>
    <row r="48" spans="7:11" ht="12.75">
      <c r="G48" s="2"/>
      <c r="H48" s="2"/>
      <c r="I48" s="2"/>
      <c r="J48" s="2"/>
      <c r="K48" s="5"/>
    </row>
    <row r="49" spans="7:11" ht="12.75">
      <c r="G49" s="2"/>
      <c r="H49" s="2"/>
      <c r="I49" s="2"/>
      <c r="J49" s="2"/>
      <c r="K49" s="5"/>
    </row>
    <row r="50" spans="7:11" ht="12.75">
      <c r="G50" s="2"/>
      <c r="H50" s="2"/>
      <c r="I50" s="2"/>
      <c r="J50" s="2"/>
      <c r="K50" s="5"/>
    </row>
    <row r="51" spans="7:11" ht="12.75">
      <c r="G51" s="2"/>
      <c r="H51" s="2"/>
      <c r="I51" s="2"/>
      <c r="J51" s="2"/>
      <c r="K51" s="5"/>
    </row>
    <row r="52" spans="7:11" ht="12.75">
      <c r="G52" s="2"/>
      <c r="H52" s="2"/>
      <c r="I52" s="2"/>
      <c r="J52" s="2"/>
      <c r="K52" s="5"/>
    </row>
    <row r="53" ht="12.75">
      <c r="K53" s="5"/>
    </row>
    <row r="54" ht="12.75">
      <c r="K54" s="5"/>
    </row>
    <row r="55" ht="12.75"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  <row r="60" ht="12.75">
      <c r="K60" s="5"/>
    </row>
    <row r="61" ht="12.75"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  <row r="73" ht="12.75">
      <c r="K73" s="5"/>
    </row>
    <row r="74" ht="12.75">
      <c r="K74" s="5"/>
    </row>
    <row r="75" ht="12.75">
      <c r="K75" s="5"/>
    </row>
  </sheetData>
  <mergeCells count="2">
    <mergeCell ref="A1:M1"/>
    <mergeCell ref="A2:M2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63">
      <selection activeCell="C3" sqref="C3"/>
    </sheetView>
  </sheetViews>
  <sheetFormatPr defaultColWidth="9.00390625" defaultRowHeight="12.75"/>
  <cols>
    <col min="1" max="1" width="5.625" style="1" customWidth="1"/>
    <col min="2" max="2" width="18.25390625" style="1" customWidth="1"/>
    <col min="3" max="3" width="11.875" style="1" customWidth="1"/>
    <col min="4" max="4" width="6.375" style="1" customWidth="1"/>
    <col min="5" max="5" width="6.00390625" style="1" customWidth="1"/>
    <col min="6" max="6" width="6.25390625" style="1" customWidth="1"/>
    <col min="7" max="10" width="12.625" style="1" customWidth="1"/>
    <col min="11" max="11" width="10.75390625" style="1" customWidth="1"/>
    <col min="12" max="12" width="4.875" style="1" customWidth="1"/>
    <col min="13" max="13" width="14.125" style="1" customWidth="1"/>
    <col min="14" max="16384" width="8.875" style="1" customWidth="1"/>
  </cols>
  <sheetData>
    <row r="1" spans="1:13" ht="10.5" customHeight="1">
      <c r="A1" s="26" t="s">
        <v>476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 t="s">
        <v>477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3" customHeight="1"/>
    <row r="4" ht="3" customHeight="1"/>
    <row r="5" ht="3" customHeight="1"/>
    <row r="6" ht="12.75">
      <c r="A6" s="29" t="s">
        <v>475</v>
      </c>
    </row>
    <row r="7" spans="1:13" s="3" customFormat="1" ht="12.7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85</v>
      </c>
      <c r="H7" s="4" t="s">
        <v>86</v>
      </c>
      <c r="I7" s="4" t="s">
        <v>88</v>
      </c>
      <c r="J7" s="4" t="s">
        <v>87</v>
      </c>
      <c r="K7" s="4" t="s">
        <v>6</v>
      </c>
      <c r="L7" s="4" t="s">
        <v>7</v>
      </c>
      <c r="M7" s="4" t="s">
        <v>89</v>
      </c>
    </row>
    <row r="8" spans="1:13" ht="12.75">
      <c r="A8" s="19">
        <v>1</v>
      </c>
      <c r="B8" s="19" t="s">
        <v>51</v>
      </c>
      <c r="C8" s="19" t="s">
        <v>9</v>
      </c>
      <c r="D8" s="19" t="s">
        <v>10</v>
      </c>
      <c r="E8" s="19">
        <v>103</v>
      </c>
      <c r="F8" s="19">
        <v>1982</v>
      </c>
      <c r="G8" s="20">
        <v>0.013460648148148147</v>
      </c>
      <c r="H8" s="20">
        <f>I8-G8</f>
        <v>0.00024305555555555712</v>
      </c>
      <c r="I8" s="20">
        <v>0.013703703703703704</v>
      </c>
      <c r="J8" s="20">
        <f>K8-I8</f>
        <v>0.015394212962962964</v>
      </c>
      <c r="K8" s="23">
        <v>0.029097916666666668</v>
      </c>
      <c r="L8" s="22">
        <v>1</v>
      </c>
      <c r="M8" s="19"/>
    </row>
    <row r="9" spans="1:13" ht="12.75">
      <c r="A9" s="19">
        <v>2</v>
      </c>
      <c r="B9" s="19" t="s">
        <v>52</v>
      </c>
      <c r="C9" s="19" t="s">
        <v>53</v>
      </c>
      <c r="D9" s="19" t="s">
        <v>20</v>
      </c>
      <c r="E9" s="19">
        <v>150</v>
      </c>
      <c r="F9" s="19">
        <v>1989</v>
      </c>
      <c r="G9" s="20">
        <v>0.0134375</v>
      </c>
      <c r="H9" s="20">
        <f aca="true" t="shared" si="0" ref="H9:H72">I9-G9</f>
        <v>0.00023148148148148182</v>
      </c>
      <c r="I9" s="20">
        <v>0.013668981481481482</v>
      </c>
      <c r="J9" s="20">
        <f aca="true" t="shared" si="1" ref="J9:J72">K9-I9</f>
        <v>0.015435069444444444</v>
      </c>
      <c r="K9" s="23">
        <v>0.029104050925925926</v>
      </c>
      <c r="L9" s="22">
        <v>2</v>
      </c>
      <c r="M9" s="19"/>
    </row>
    <row r="10" spans="1:13" ht="12.75">
      <c r="A10" s="19">
        <v>3</v>
      </c>
      <c r="B10" s="19" t="s">
        <v>54</v>
      </c>
      <c r="C10" s="19" t="s">
        <v>23</v>
      </c>
      <c r="D10" s="19" t="s">
        <v>16</v>
      </c>
      <c r="E10" s="19">
        <v>129</v>
      </c>
      <c r="F10" s="19">
        <v>1986</v>
      </c>
      <c r="G10" s="20">
        <v>0.013993055555555555</v>
      </c>
      <c r="H10" s="20">
        <f t="shared" si="0"/>
        <v>0.00027777777777777957</v>
      </c>
      <c r="I10" s="20">
        <v>0.014270833333333335</v>
      </c>
      <c r="J10" s="20">
        <f t="shared" si="1"/>
        <v>0.015590856481481478</v>
      </c>
      <c r="K10" s="23">
        <v>0.029861689814814813</v>
      </c>
      <c r="L10" s="22">
        <v>3</v>
      </c>
      <c r="M10" s="19"/>
    </row>
    <row r="11" spans="1:13" ht="12.75">
      <c r="A11" s="19">
        <v>4</v>
      </c>
      <c r="B11" s="19" t="s">
        <v>84</v>
      </c>
      <c r="C11" s="19" t="s">
        <v>9</v>
      </c>
      <c r="D11" s="19" t="s">
        <v>10</v>
      </c>
      <c r="E11" s="19">
        <v>102</v>
      </c>
      <c r="F11" s="19">
        <v>1975</v>
      </c>
      <c r="G11" s="20">
        <v>0.014039351851851851</v>
      </c>
      <c r="H11" s="20">
        <f t="shared" si="0"/>
        <v>0.00032407407407407385</v>
      </c>
      <c r="I11" s="20">
        <v>0.014363425925925925</v>
      </c>
      <c r="J11" s="20">
        <f t="shared" si="1"/>
        <v>0.015617129629629627</v>
      </c>
      <c r="K11" s="23">
        <v>0.029980555555555552</v>
      </c>
      <c r="L11" s="22">
        <v>4</v>
      </c>
      <c r="M11" s="19"/>
    </row>
    <row r="12" spans="1:13" ht="12.75">
      <c r="A12" s="19">
        <v>5</v>
      </c>
      <c r="B12" s="19" t="s">
        <v>55</v>
      </c>
      <c r="C12" s="19" t="s">
        <v>168</v>
      </c>
      <c r="D12" s="19" t="s">
        <v>16</v>
      </c>
      <c r="E12" s="19">
        <v>200</v>
      </c>
      <c r="F12" s="19">
        <v>1981</v>
      </c>
      <c r="G12" s="20">
        <v>0.013680555555555555</v>
      </c>
      <c r="H12" s="20">
        <f t="shared" si="0"/>
        <v>0.000439814814814813</v>
      </c>
      <c r="I12" s="20">
        <v>0.014120370370370368</v>
      </c>
      <c r="J12" s="20">
        <f t="shared" si="1"/>
        <v>0.016545138888888887</v>
      </c>
      <c r="K12" s="23">
        <v>0.030665509259259257</v>
      </c>
      <c r="L12" s="22">
        <v>5</v>
      </c>
      <c r="M12" s="19"/>
    </row>
    <row r="13" spans="1:13" ht="12.75">
      <c r="A13" s="19">
        <v>6</v>
      </c>
      <c r="B13" s="19" t="s">
        <v>57</v>
      </c>
      <c r="C13" s="19" t="s">
        <v>169</v>
      </c>
      <c r="D13" s="19" t="s">
        <v>16</v>
      </c>
      <c r="E13" s="19">
        <v>198</v>
      </c>
      <c r="F13" s="19">
        <v>1978</v>
      </c>
      <c r="G13" s="20">
        <v>0.014479166666666668</v>
      </c>
      <c r="H13" s="20">
        <f t="shared" si="0"/>
        <v>0.0002893518518518514</v>
      </c>
      <c r="I13" s="20">
        <v>0.01476851851851852</v>
      </c>
      <c r="J13" s="20">
        <f t="shared" si="1"/>
        <v>0.01671712962962963</v>
      </c>
      <c r="K13" s="23">
        <v>0.03148564814814815</v>
      </c>
      <c r="L13" s="22">
        <v>6</v>
      </c>
      <c r="M13" s="19"/>
    </row>
    <row r="14" spans="1:13" ht="12.75">
      <c r="A14" s="19">
        <v>7</v>
      </c>
      <c r="B14" s="19" t="s">
        <v>58</v>
      </c>
      <c r="C14" s="19" t="s">
        <v>9</v>
      </c>
      <c r="D14" s="19" t="s">
        <v>16</v>
      </c>
      <c r="E14" s="19">
        <v>115</v>
      </c>
      <c r="F14" s="19">
        <v>1985</v>
      </c>
      <c r="G14" s="20">
        <v>0.014699074074074074</v>
      </c>
      <c r="H14" s="20">
        <f t="shared" si="0"/>
        <v>0.0002893518518518514</v>
      </c>
      <c r="I14" s="20">
        <v>0.014988425925925926</v>
      </c>
      <c r="J14" s="20">
        <f t="shared" si="1"/>
        <v>0.0165150462962963</v>
      </c>
      <c r="K14" s="23">
        <v>0.031503472222222224</v>
      </c>
      <c r="L14" s="22">
        <v>7</v>
      </c>
      <c r="M14" s="19"/>
    </row>
    <row r="15" spans="1:13" ht="12.75">
      <c r="A15" s="19">
        <v>8</v>
      </c>
      <c r="B15" s="19" t="s">
        <v>59</v>
      </c>
      <c r="C15" s="19" t="s">
        <v>60</v>
      </c>
      <c r="D15" s="19" t="s">
        <v>16</v>
      </c>
      <c r="E15" s="19">
        <v>160</v>
      </c>
      <c r="F15" s="19">
        <v>1982</v>
      </c>
      <c r="G15" s="20">
        <v>0.014872685185185185</v>
      </c>
      <c r="H15" s="20">
        <f t="shared" si="0"/>
        <v>0.0003935185185185205</v>
      </c>
      <c r="I15" s="20">
        <v>0.015266203703703705</v>
      </c>
      <c r="J15" s="20">
        <f t="shared" si="1"/>
        <v>0.016872800925925927</v>
      </c>
      <c r="K15" s="23">
        <v>0.03213900462962963</v>
      </c>
      <c r="L15" s="22">
        <v>8</v>
      </c>
      <c r="M15" s="19"/>
    </row>
    <row r="16" spans="1:13" ht="12.75">
      <c r="A16" s="19">
        <v>9</v>
      </c>
      <c r="B16" s="19" t="s">
        <v>61</v>
      </c>
      <c r="C16" s="19" t="s">
        <v>62</v>
      </c>
      <c r="D16" s="19" t="s">
        <v>20</v>
      </c>
      <c r="E16" s="19">
        <v>185</v>
      </c>
      <c r="F16" s="19">
        <v>1985</v>
      </c>
      <c r="G16" s="20">
        <v>0.014421296296296295</v>
      </c>
      <c r="H16" s="20">
        <f t="shared" si="0"/>
        <v>0.0003240740740740773</v>
      </c>
      <c r="I16" s="20">
        <v>0.014745370370370372</v>
      </c>
      <c r="J16" s="20">
        <f t="shared" si="1"/>
        <v>0.01754965277777777</v>
      </c>
      <c r="K16" s="23">
        <v>0.032295023148148146</v>
      </c>
      <c r="L16" s="22">
        <v>9</v>
      </c>
      <c r="M16" s="19"/>
    </row>
    <row r="17" spans="1:13" ht="12.75">
      <c r="A17" s="19">
        <v>10</v>
      </c>
      <c r="B17" s="19" t="s">
        <v>63</v>
      </c>
      <c r="C17" s="19" t="s">
        <v>169</v>
      </c>
      <c r="D17" s="19" t="s">
        <v>16</v>
      </c>
      <c r="E17" s="19">
        <v>108</v>
      </c>
      <c r="F17" s="19">
        <v>1985</v>
      </c>
      <c r="G17" s="20">
        <v>0.014780092592592595</v>
      </c>
      <c r="H17" s="20">
        <f t="shared" si="0"/>
        <v>0.00027777777777777436</v>
      </c>
      <c r="I17" s="20">
        <v>0.015057870370370369</v>
      </c>
      <c r="J17" s="20">
        <f t="shared" si="1"/>
        <v>0.017369097222222227</v>
      </c>
      <c r="K17" s="23">
        <v>0.032426967592592594</v>
      </c>
      <c r="L17" s="22">
        <v>10</v>
      </c>
      <c r="M17" s="19"/>
    </row>
    <row r="18" spans="1:13" ht="12.75">
      <c r="A18" s="19">
        <v>11</v>
      </c>
      <c r="B18" s="19" t="s">
        <v>64</v>
      </c>
      <c r="C18" s="19" t="s">
        <v>65</v>
      </c>
      <c r="D18" s="19" t="s">
        <v>20</v>
      </c>
      <c r="E18" s="19">
        <v>139</v>
      </c>
      <c r="F18" s="19">
        <v>1988</v>
      </c>
      <c r="G18" s="20">
        <v>0.014988425925925926</v>
      </c>
      <c r="H18" s="20">
        <f t="shared" si="0"/>
        <v>0.00032407407407407385</v>
      </c>
      <c r="I18" s="20">
        <v>0.0153125</v>
      </c>
      <c r="J18" s="20">
        <f t="shared" si="1"/>
        <v>0.017156944444444447</v>
      </c>
      <c r="K18" s="23">
        <v>0.03246944444444445</v>
      </c>
      <c r="L18" s="22">
        <v>11</v>
      </c>
      <c r="M18" s="19"/>
    </row>
    <row r="19" spans="1:13" ht="12.75">
      <c r="A19" s="19">
        <v>12</v>
      </c>
      <c r="B19" s="19" t="s">
        <v>66</v>
      </c>
      <c r="C19" s="19" t="s">
        <v>60</v>
      </c>
      <c r="D19" s="19" t="s">
        <v>16</v>
      </c>
      <c r="E19" s="19">
        <v>162</v>
      </c>
      <c r="F19" s="19">
        <v>1986</v>
      </c>
      <c r="G19" s="20">
        <v>0.014965277777777779</v>
      </c>
      <c r="H19" s="20">
        <f t="shared" si="0"/>
        <v>0.00031249999999999854</v>
      </c>
      <c r="I19" s="20">
        <v>0.015277777777777777</v>
      </c>
      <c r="J19" s="20">
        <f t="shared" si="1"/>
        <v>0.017197800925925925</v>
      </c>
      <c r="K19" s="23">
        <v>0.032475578703703704</v>
      </c>
      <c r="L19" s="22">
        <v>12</v>
      </c>
      <c r="M19" s="19"/>
    </row>
    <row r="20" spans="1:13" ht="12.75">
      <c r="A20" s="19">
        <v>13</v>
      </c>
      <c r="B20" s="19" t="s">
        <v>67</v>
      </c>
      <c r="C20" s="19" t="s">
        <v>9</v>
      </c>
      <c r="D20" s="19" t="s">
        <v>20</v>
      </c>
      <c r="E20" s="19">
        <v>107</v>
      </c>
      <c r="F20" s="19">
        <v>1970</v>
      </c>
      <c r="G20" s="20">
        <v>0.015092592592592593</v>
      </c>
      <c r="H20" s="20">
        <f t="shared" si="0"/>
        <v>0.00038194444444444517</v>
      </c>
      <c r="I20" s="20">
        <v>0.015474537037037038</v>
      </c>
      <c r="J20" s="20">
        <f t="shared" si="1"/>
        <v>0.01711087962962963</v>
      </c>
      <c r="K20" s="23">
        <v>0.032585416666666665</v>
      </c>
      <c r="L20" s="22">
        <v>13</v>
      </c>
      <c r="M20" s="19"/>
    </row>
    <row r="21" spans="1:13" ht="12.75">
      <c r="A21" s="19">
        <v>14</v>
      </c>
      <c r="B21" s="19" t="s">
        <v>68</v>
      </c>
      <c r="C21" s="19" t="s">
        <v>69</v>
      </c>
      <c r="D21" s="19" t="s">
        <v>20</v>
      </c>
      <c r="E21" s="19">
        <v>184</v>
      </c>
      <c r="F21" s="19">
        <v>1987</v>
      </c>
      <c r="G21" s="20">
        <v>0.015173611111111112</v>
      </c>
      <c r="H21" s="20">
        <f t="shared" si="0"/>
        <v>0.0003819444444444417</v>
      </c>
      <c r="I21" s="20">
        <v>0.015555555555555553</v>
      </c>
      <c r="J21" s="20">
        <f t="shared" si="1"/>
        <v>0.01733344907407408</v>
      </c>
      <c r="K21" s="23">
        <v>0.03288900462962963</v>
      </c>
      <c r="L21" s="22">
        <v>14</v>
      </c>
      <c r="M21" s="19"/>
    </row>
    <row r="22" spans="1:13" ht="12.75">
      <c r="A22" s="19">
        <v>15</v>
      </c>
      <c r="B22" s="19" t="s">
        <v>70</v>
      </c>
      <c r="C22" s="19" t="s">
        <v>71</v>
      </c>
      <c r="D22" s="19" t="s">
        <v>20</v>
      </c>
      <c r="E22" s="19">
        <v>117</v>
      </c>
      <c r="F22" s="19">
        <v>1986</v>
      </c>
      <c r="G22" s="20">
        <v>0.015</v>
      </c>
      <c r="H22" s="20">
        <f t="shared" si="0"/>
        <v>0.00037037037037036986</v>
      </c>
      <c r="I22" s="20">
        <v>0.01537037037037037</v>
      </c>
      <c r="J22" s="20">
        <f t="shared" si="1"/>
        <v>0.017523495370370373</v>
      </c>
      <c r="K22" s="23">
        <v>0.03289386574074074</v>
      </c>
      <c r="L22" s="22">
        <v>15</v>
      </c>
      <c r="M22" s="19"/>
    </row>
    <row r="23" spans="1:13" ht="12" customHeight="1">
      <c r="A23" s="19">
        <v>16</v>
      </c>
      <c r="B23" s="19" t="s">
        <v>72</v>
      </c>
      <c r="C23" s="19" t="s">
        <v>60</v>
      </c>
      <c r="D23" s="19" t="s">
        <v>16</v>
      </c>
      <c r="E23" s="19">
        <v>164</v>
      </c>
      <c r="F23" s="19">
        <v>1964</v>
      </c>
      <c r="G23" s="20">
        <v>0.014872685185185185</v>
      </c>
      <c r="H23" s="20">
        <f t="shared" si="0"/>
        <v>0.0004166666666666659</v>
      </c>
      <c r="I23" s="20">
        <v>0.01528935185185185</v>
      </c>
      <c r="J23" s="20">
        <f t="shared" si="1"/>
        <v>0.01787858796296296</v>
      </c>
      <c r="K23" s="23">
        <v>0.03316793981481481</v>
      </c>
      <c r="L23" s="22">
        <v>16</v>
      </c>
      <c r="M23" s="19"/>
    </row>
    <row r="24" spans="1:13" s="6" customFormat="1" ht="12.75">
      <c r="A24" s="19">
        <v>17</v>
      </c>
      <c r="B24" s="19" t="s">
        <v>73</v>
      </c>
      <c r="C24" s="19" t="s">
        <v>60</v>
      </c>
      <c r="D24" s="19" t="s">
        <v>16</v>
      </c>
      <c r="E24" s="19">
        <v>161</v>
      </c>
      <c r="F24" s="19">
        <v>1982</v>
      </c>
      <c r="G24" s="20">
        <v>0.015185185185185185</v>
      </c>
      <c r="H24" s="20">
        <f t="shared" si="0"/>
        <v>0.000347222222222221</v>
      </c>
      <c r="I24" s="20">
        <v>0.015532407407407406</v>
      </c>
      <c r="J24" s="20">
        <f t="shared" si="1"/>
        <v>0.017929513888888894</v>
      </c>
      <c r="K24" s="23">
        <v>0.0334619212962963</v>
      </c>
      <c r="L24" s="22">
        <v>17</v>
      </c>
      <c r="M24" s="19"/>
    </row>
    <row r="25" spans="1:13" s="7" customFormat="1" ht="12.75">
      <c r="A25" s="19">
        <v>18</v>
      </c>
      <c r="B25" s="19" t="s">
        <v>74</v>
      </c>
      <c r="C25" s="19" t="s">
        <v>9</v>
      </c>
      <c r="D25" s="19" t="s">
        <v>10</v>
      </c>
      <c r="E25" s="19">
        <v>106</v>
      </c>
      <c r="F25" s="19">
        <v>1969</v>
      </c>
      <c r="G25" s="20">
        <v>0.015335648148148147</v>
      </c>
      <c r="H25" s="20">
        <f t="shared" si="0"/>
        <v>0.0003703703703703716</v>
      </c>
      <c r="I25" s="20">
        <v>0.01570601851851852</v>
      </c>
      <c r="J25" s="20">
        <f t="shared" si="1"/>
        <v>0.017772337962962962</v>
      </c>
      <c r="K25" s="23">
        <v>0.03347835648148148</v>
      </c>
      <c r="L25" s="22">
        <v>18</v>
      </c>
      <c r="M25" s="4"/>
    </row>
    <row r="26" spans="1:13" s="6" customFormat="1" ht="12.75">
      <c r="A26" s="19">
        <v>19</v>
      </c>
      <c r="B26" s="19" t="s">
        <v>172</v>
      </c>
      <c r="C26" s="19" t="s">
        <v>44</v>
      </c>
      <c r="D26" s="19" t="s">
        <v>39</v>
      </c>
      <c r="E26" s="19">
        <v>156</v>
      </c>
      <c r="F26" s="19">
        <v>1987</v>
      </c>
      <c r="G26" s="20">
        <v>0.015057870370370369</v>
      </c>
      <c r="H26" s="20">
        <f t="shared" si="0"/>
        <v>0.00032407407407407385</v>
      </c>
      <c r="I26" s="20">
        <v>0.015381944444444443</v>
      </c>
      <c r="J26" s="20">
        <f t="shared" si="1"/>
        <v>0.018273495370370374</v>
      </c>
      <c r="K26" s="23">
        <v>0.033655439814814815</v>
      </c>
      <c r="L26" s="22">
        <v>19</v>
      </c>
      <c r="M26" s="19"/>
    </row>
    <row r="27" spans="1:13" ht="12.75">
      <c r="A27" s="19">
        <v>20</v>
      </c>
      <c r="B27" s="19" t="s">
        <v>75</v>
      </c>
      <c r="C27" s="19" t="s">
        <v>65</v>
      </c>
      <c r="D27" s="19" t="s">
        <v>39</v>
      </c>
      <c r="E27" s="19">
        <v>141</v>
      </c>
      <c r="F27" s="19">
        <v>1986</v>
      </c>
      <c r="G27" s="20">
        <v>0.014537037037037038</v>
      </c>
      <c r="H27" s="20">
        <f t="shared" si="0"/>
        <v>0.00048611111111111077</v>
      </c>
      <c r="I27" s="20">
        <v>0.015023148148148148</v>
      </c>
      <c r="J27" s="20">
        <f t="shared" si="1"/>
        <v>0.01864953703703704</v>
      </c>
      <c r="K27" s="23">
        <v>0.03367268518518519</v>
      </c>
      <c r="L27" s="22">
        <v>20</v>
      </c>
      <c r="M27" s="19"/>
    </row>
    <row r="28" spans="1:13" ht="12.75">
      <c r="A28" s="19">
        <v>21</v>
      </c>
      <c r="B28" s="19" t="s">
        <v>76</v>
      </c>
      <c r="C28" s="19" t="s">
        <v>47</v>
      </c>
      <c r="D28" s="19" t="s">
        <v>39</v>
      </c>
      <c r="E28" s="19">
        <v>134</v>
      </c>
      <c r="F28" s="19">
        <v>1972</v>
      </c>
      <c r="G28" s="20">
        <v>0.015520833333333333</v>
      </c>
      <c r="H28" s="20">
        <f t="shared" si="0"/>
        <v>0.0002893518518518514</v>
      </c>
      <c r="I28" s="20">
        <v>0.015810185185185184</v>
      </c>
      <c r="J28" s="20">
        <f t="shared" si="1"/>
        <v>0.01794189814814815</v>
      </c>
      <c r="K28" s="23">
        <v>0.033752083333333335</v>
      </c>
      <c r="L28" s="22">
        <v>21</v>
      </c>
      <c r="M28" s="19"/>
    </row>
    <row r="29" spans="1:13" ht="12.75">
      <c r="A29" s="19">
        <v>22</v>
      </c>
      <c r="B29" s="19" t="s">
        <v>77</v>
      </c>
      <c r="C29" s="19" t="s">
        <v>9</v>
      </c>
      <c r="D29" s="19" t="s">
        <v>16</v>
      </c>
      <c r="E29" s="19">
        <v>109</v>
      </c>
      <c r="F29" s="19">
        <v>1967</v>
      </c>
      <c r="G29" s="20">
        <v>0.015347222222222222</v>
      </c>
      <c r="H29" s="20">
        <f t="shared" si="0"/>
        <v>0.00037037037037036986</v>
      </c>
      <c r="I29" s="20">
        <v>0.015717592592592592</v>
      </c>
      <c r="J29" s="20">
        <f t="shared" si="1"/>
        <v>0.018141319444444446</v>
      </c>
      <c r="K29" s="23">
        <v>0.03385891203703704</v>
      </c>
      <c r="L29" s="22">
        <v>22</v>
      </c>
      <c r="M29" s="19"/>
    </row>
    <row r="30" spans="1:13" ht="12.75">
      <c r="A30" s="19">
        <v>23</v>
      </c>
      <c r="B30" s="19" t="s">
        <v>78</v>
      </c>
      <c r="C30" s="19" t="s">
        <v>168</v>
      </c>
      <c r="D30" s="19" t="s">
        <v>20</v>
      </c>
      <c r="E30" s="19">
        <v>177</v>
      </c>
      <c r="F30" s="19">
        <v>1981</v>
      </c>
      <c r="G30" s="20">
        <v>0.015833333333333335</v>
      </c>
      <c r="H30" s="20">
        <f t="shared" si="0"/>
        <v>0.0003356481481481474</v>
      </c>
      <c r="I30" s="20">
        <v>0.016168981481481482</v>
      </c>
      <c r="J30" s="20">
        <f t="shared" si="1"/>
        <v>0.017783101851851852</v>
      </c>
      <c r="K30" s="23">
        <v>0.033952083333333334</v>
      </c>
      <c r="L30" s="22">
        <v>23</v>
      </c>
      <c r="M30" s="19"/>
    </row>
    <row r="31" spans="1:13" ht="12.75">
      <c r="A31" s="19">
        <v>24</v>
      </c>
      <c r="B31" s="19" t="s">
        <v>79</v>
      </c>
      <c r="C31" s="19" t="s">
        <v>44</v>
      </c>
      <c r="D31" s="19" t="s">
        <v>39</v>
      </c>
      <c r="E31" s="19">
        <v>179</v>
      </c>
      <c r="F31" s="19">
        <v>1984</v>
      </c>
      <c r="G31" s="20">
        <v>0.015509259259259257</v>
      </c>
      <c r="H31" s="20">
        <f t="shared" si="0"/>
        <v>0.00034722222222222446</v>
      </c>
      <c r="I31" s="20">
        <v>0.015856481481481482</v>
      </c>
      <c r="J31" s="20">
        <f t="shared" si="1"/>
        <v>0.018122685185185183</v>
      </c>
      <c r="K31" s="23">
        <v>0.033979166666666664</v>
      </c>
      <c r="L31" s="22">
        <v>24</v>
      </c>
      <c r="M31" s="19"/>
    </row>
    <row r="32" spans="1:13" ht="12.75">
      <c r="A32" s="19">
        <v>25</v>
      </c>
      <c r="B32" s="19" t="s">
        <v>80</v>
      </c>
      <c r="C32" s="19" t="s">
        <v>81</v>
      </c>
      <c r="D32" s="19" t="s">
        <v>16</v>
      </c>
      <c r="E32" s="19">
        <v>114</v>
      </c>
      <c r="F32" s="19">
        <v>1980</v>
      </c>
      <c r="G32" s="20">
        <v>0.01525462962962963</v>
      </c>
      <c r="H32" s="20">
        <f t="shared" si="0"/>
        <v>0.0003356481481481474</v>
      </c>
      <c r="I32" s="20">
        <v>0.015590277777777778</v>
      </c>
      <c r="J32" s="20">
        <f t="shared" si="1"/>
        <v>0.01859375</v>
      </c>
      <c r="K32" s="23">
        <v>0.03418402777777778</v>
      </c>
      <c r="L32" s="22">
        <v>25</v>
      </c>
      <c r="M32" s="19"/>
    </row>
    <row r="33" spans="1:13" ht="12.75">
      <c r="A33" s="19">
        <v>26</v>
      </c>
      <c r="B33" s="19" t="s">
        <v>82</v>
      </c>
      <c r="C33" s="19" t="s">
        <v>83</v>
      </c>
      <c r="D33" s="19" t="s">
        <v>39</v>
      </c>
      <c r="E33" s="19">
        <v>170</v>
      </c>
      <c r="F33" s="19">
        <v>1964</v>
      </c>
      <c r="G33" s="20">
        <v>0.01564814814814815</v>
      </c>
      <c r="H33" s="20">
        <f t="shared" si="0"/>
        <v>0.0004166666666666624</v>
      </c>
      <c r="I33" s="20">
        <v>0.016064814814814813</v>
      </c>
      <c r="J33" s="20">
        <f t="shared" si="1"/>
        <v>0.01814039351851852</v>
      </c>
      <c r="K33" s="23">
        <v>0.034205208333333334</v>
      </c>
      <c r="L33" s="22">
        <v>26</v>
      </c>
      <c r="M33" s="19"/>
    </row>
    <row r="34" spans="1:13" ht="12.75">
      <c r="A34" s="19">
        <v>27</v>
      </c>
      <c r="B34" s="19" t="s">
        <v>92</v>
      </c>
      <c r="C34" s="19" t="s">
        <v>44</v>
      </c>
      <c r="D34" s="19" t="s">
        <v>20</v>
      </c>
      <c r="E34" s="19">
        <v>180</v>
      </c>
      <c r="F34" s="19">
        <v>1984</v>
      </c>
      <c r="G34" s="20">
        <v>0.016087962962962964</v>
      </c>
      <c r="H34" s="20">
        <f t="shared" si="0"/>
        <v>0.00042824074074073945</v>
      </c>
      <c r="I34" s="20">
        <v>0.016516203703703703</v>
      </c>
      <c r="J34" s="20">
        <f t="shared" si="1"/>
        <v>0.018294444444444443</v>
      </c>
      <c r="K34" s="23">
        <v>0.034810648148148146</v>
      </c>
      <c r="L34" s="22">
        <v>27</v>
      </c>
      <c r="M34" s="19"/>
    </row>
    <row r="35" spans="1:13" ht="12.75">
      <c r="A35" s="19">
        <v>28</v>
      </c>
      <c r="B35" s="19" t="s">
        <v>93</v>
      </c>
      <c r="C35" s="19" t="s">
        <v>147</v>
      </c>
      <c r="D35" s="19" t="s">
        <v>39</v>
      </c>
      <c r="E35" s="19">
        <v>181</v>
      </c>
      <c r="F35" s="19">
        <v>1966</v>
      </c>
      <c r="G35" s="20">
        <v>0.01605324074074074</v>
      </c>
      <c r="H35" s="20">
        <f t="shared" si="0"/>
        <v>0.00045138888888889006</v>
      </c>
      <c r="I35" s="20">
        <v>0.01650462962962963</v>
      </c>
      <c r="J35" s="20">
        <f t="shared" si="1"/>
        <v>0.01831643518518519</v>
      </c>
      <c r="K35" s="23">
        <v>0.03482106481481482</v>
      </c>
      <c r="L35" s="22">
        <v>28</v>
      </c>
      <c r="M35" s="19"/>
    </row>
    <row r="36" spans="1:13" ht="12.75">
      <c r="A36" s="19">
        <v>29</v>
      </c>
      <c r="B36" s="19" t="s">
        <v>94</v>
      </c>
      <c r="C36" s="19" t="s">
        <v>71</v>
      </c>
      <c r="D36" s="19" t="s">
        <v>39</v>
      </c>
      <c r="E36" s="19">
        <v>197</v>
      </c>
      <c r="F36" s="19">
        <v>1989</v>
      </c>
      <c r="G36" s="20">
        <v>0.015659722222222224</v>
      </c>
      <c r="H36" s="20">
        <f t="shared" si="0"/>
        <v>0.0002662037037037025</v>
      </c>
      <c r="I36" s="20">
        <v>0.015925925925925927</v>
      </c>
      <c r="J36" s="20">
        <f t="shared" si="1"/>
        <v>0.019103472222222216</v>
      </c>
      <c r="K36" s="23">
        <v>0.03502939814814814</v>
      </c>
      <c r="L36" s="22">
        <v>29</v>
      </c>
      <c r="M36" s="19"/>
    </row>
    <row r="37" spans="1:13" ht="12.75">
      <c r="A37" s="19">
        <v>30</v>
      </c>
      <c r="B37" s="19" t="s">
        <v>95</v>
      </c>
      <c r="C37" s="19" t="s">
        <v>60</v>
      </c>
      <c r="D37" s="19" t="s">
        <v>16</v>
      </c>
      <c r="E37" s="19">
        <v>163</v>
      </c>
      <c r="F37" s="19">
        <v>1966</v>
      </c>
      <c r="G37" s="20">
        <v>0.015694444444444445</v>
      </c>
      <c r="H37" s="20">
        <f t="shared" si="0"/>
        <v>0.000347222222222221</v>
      </c>
      <c r="I37" s="20">
        <v>0.016041666666666666</v>
      </c>
      <c r="J37" s="20">
        <f t="shared" si="1"/>
        <v>0.01900069444444444</v>
      </c>
      <c r="K37" s="23">
        <v>0.03504236111111111</v>
      </c>
      <c r="L37" s="22">
        <v>30</v>
      </c>
      <c r="M37" s="19"/>
    </row>
    <row r="38" spans="1:13" ht="12.75">
      <c r="A38" s="19">
        <v>31</v>
      </c>
      <c r="B38" s="19" t="s">
        <v>478</v>
      </c>
      <c r="C38" s="19" t="s">
        <v>148</v>
      </c>
      <c r="D38" s="19" t="s">
        <v>16</v>
      </c>
      <c r="E38" s="19">
        <v>131</v>
      </c>
      <c r="F38" s="19">
        <v>1963</v>
      </c>
      <c r="G38" s="20">
        <v>0.01611111111111111</v>
      </c>
      <c r="H38" s="20">
        <f t="shared" si="0"/>
        <v>0.0006944444444444454</v>
      </c>
      <c r="I38" s="20">
        <v>0.016805555555555556</v>
      </c>
      <c r="J38" s="20">
        <f t="shared" si="1"/>
        <v>0.018522337962962963</v>
      </c>
      <c r="K38" s="23">
        <v>0.03532789351851852</v>
      </c>
      <c r="L38" s="22">
        <v>31</v>
      </c>
      <c r="M38" s="19"/>
    </row>
    <row r="39" spans="1:13" ht="12.75">
      <c r="A39" s="19">
        <v>32</v>
      </c>
      <c r="B39" s="19" t="s">
        <v>96</v>
      </c>
      <c r="C39" s="19" t="s">
        <v>149</v>
      </c>
      <c r="D39" s="19" t="s">
        <v>20</v>
      </c>
      <c r="E39" s="19">
        <v>189</v>
      </c>
      <c r="F39" s="19">
        <v>1981</v>
      </c>
      <c r="G39" s="20">
        <v>0.01628472222222222</v>
      </c>
      <c r="H39" s="20">
        <f t="shared" si="0"/>
        <v>0.00035879629629629803</v>
      </c>
      <c r="I39" s="20">
        <v>0.01664351851851852</v>
      </c>
      <c r="J39" s="20">
        <f t="shared" si="1"/>
        <v>0.01869895833333333</v>
      </c>
      <c r="K39" s="23">
        <v>0.03534247685185185</v>
      </c>
      <c r="L39" s="22">
        <v>32</v>
      </c>
      <c r="M39" s="19"/>
    </row>
    <row r="40" spans="1:13" ht="12.75">
      <c r="A40" s="19">
        <v>33</v>
      </c>
      <c r="B40" s="19" t="s">
        <v>97</v>
      </c>
      <c r="C40" s="19" t="s">
        <v>38</v>
      </c>
      <c r="D40" s="19" t="s">
        <v>39</v>
      </c>
      <c r="E40" s="19">
        <v>136</v>
      </c>
      <c r="F40" s="19">
        <v>1978</v>
      </c>
      <c r="G40" s="20">
        <v>0.01615740740740741</v>
      </c>
      <c r="H40" s="20">
        <f t="shared" si="0"/>
        <v>0.00039351851851851527</v>
      </c>
      <c r="I40" s="20">
        <v>0.016550925925925924</v>
      </c>
      <c r="J40" s="20">
        <f t="shared" si="1"/>
        <v>0.01905497685185185</v>
      </c>
      <c r="K40" s="23">
        <v>0.035605902777777775</v>
      </c>
      <c r="L40" s="22">
        <v>33</v>
      </c>
      <c r="M40" s="19"/>
    </row>
    <row r="41" spans="1:13" ht="12.75">
      <c r="A41" s="19">
        <v>34</v>
      </c>
      <c r="B41" s="19" t="s">
        <v>98</v>
      </c>
      <c r="C41" s="19" t="s">
        <v>150</v>
      </c>
      <c r="D41" s="19" t="s">
        <v>20</v>
      </c>
      <c r="E41" s="19">
        <v>119</v>
      </c>
      <c r="F41" s="19">
        <v>1983</v>
      </c>
      <c r="G41" s="20">
        <v>0.01613425925925926</v>
      </c>
      <c r="H41" s="20">
        <f t="shared" si="0"/>
        <v>0.000347222222222221</v>
      </c>
      <c r="I41" s="20">
        <v>0.016481481481481482</v>
      </c>
      <c r="J41" s="20">
        <f t="shared" si="1"/>
        <v>0.019176620370370375</v>
      </c>
      <c r="K41" s="23">
        <v>0.03565810185185186</v>
      </c>
      <c r="L41" s="22">
        <v>34</v>
      </c>
      <c r="M41" s="19"/>
    </row>
    <row r="42" spans="1:13" ht="12.75">
      <c r="A42" s="19">
        <v>35</v>
      </c>
      <c r="B42" s="19" t="s">
        <v>99</v>
      </c>
      <c r="C42" s="19" t="s">
        <v>150</v>
      </c>
      <c r="D42" s="19" t="s">
        <v>20</v>
      </c>
      <c r="E42" s="19">
        <v>118</v>
      </c>
      <c r="F42" s="19">
        <v>1983</v>
      </c>
      <c r="G42" s="20">
        <v>0.016550925925925924</v>
      </c>
      <c r="H42" s="20">
        <f t="shared" si="0"/>
        <v>0.0003356481481481509</v>
      </c>
      <c r="I42" s="20">
        <v>0.016886574074074075</v>
      </c>
      <c r="J42" s="20">
        <f t="shared" si="1"/>
        <v>0.018985648148148147</v>
      </c>
      <c r="K42" s="23">
        <v>0.03587222222222222</v>
      </c>
      <c r="L42" s="22">
        <v>35</v>
      </c>
      <c r="M42" s="19"/>
    </row>
    <row r="43" spans="1:13" ht="12.75">
      <c r="A43" s="19">
        <v>36</v>
      </c>
      <c r="B43" s="19" t="s">
        <v>100</v>
      </c>
      <c r="C43" s="19" t="s">
        <v>38</v>
      </c>
      <c r="D43" s="19" t="s">
        <v>39</v>
      </c>
      <c r="E43" s="19">
        <v>135</v>
      </c>
      <c r="F43" s="19">
        <v>1976</v>
      </c>
      <c r="G43" s="20">
        <v>0.016041666666666666</v>
      </c>
      <c r="H43" s="20">
        <f t="shared" si="0"/>
        <v>0.00042824074074073945</v>
      </c>
      <c r="I43" s="20">
        <v>0.016469907407407405</v>
      </c>
      <c r="J43" s="20">
        <f t="shared" si="1"/>
        <v>0.019450578703703703</v>
      </c>
      <c r="K43" s="23">
        <v>0.03592048611111111</v>
      </c>
      <c r="L43" s="22">
        <v>36</v>
      </c>
      <c r="M43" s="19"/>
    </row>
    <row r="44" spans="1:13" ht="12.75">
      <c r="A44" s="19">
        <v>37</v>
      </c>
      <c r="B44" s="19" t="s">
        <v>101</v>
      </c>
      <c r="C44" s="19" t="s">
        <v>23</v>
      </c>
      <c r="D44" s="19" t="s">
        <v>16</v>
      </c>
      <c r="E44" s="19">
        <v>199</v>
      </c>
      <c r="F44" s="19">
        <v>1968</v>
      </c>
      <c r="G44" s="20">
        <v>0.016261574074074074</v>
      </c>
      <c r="H44" s="20">
        <f t="shared" si="0"/>
        <v>0.00032407407407407385</v>
      </c>
      <c r="I44" s="20">
        <v>0.016585648148148148</v>
      </c>
      <c r="J44" s="20">
        <f t="shared" si="1"/>
        <v>0.019617824074074072</v>
      </c>
      <c r="K44" s="23">
        <v>0.03620347222222222</v>
      </c>
      <c r="L44" s="22">
        <v>37</v>
      </c>
      <c r="M44" s="19"/>
    </row>
    <row r="45" spans="1:13" ht="12.75">
      <c r="A45" s="19">
        <v>38</v>
      </c>
      <c r="B45" s="19" t="s">
        <v>102</v>
      </c>
      <c r="C45" s="19" t="s">
        <v>38</v>
      </c>
      <c r="D45" s="19"/>
      <c r="E45" s="19">
        <v>167</v>
      </c>
      <c r="F45" s="19">
        <v>1938</v>
      </c>
      <c r="G45" s="20">
        <v>0.016689814814814817</v>
      </c>
      <c r="H45" s="20">
        <f t="shared" si="0"/>
        <v>0.0005439814814814786</v>
      </c>
      <c r="I45" s="20">
        <v>0.017233796296296296</v>
      </c>
      <c r="J45" s="20">
        <f t="shared" si="1"/>
        <v>0.019186342592592595</v>
      </c>
      <c r="K45" s="23">
        <v>0.03642013888888889</v>
      </c>
      <c r="L45" s="22">
        <v>38</v>
      </c>
      <c r="M45" s="19"/>
    </row>
    <row r="46" spans="1:13" ht="12.75">
      <c r="A46" s="19">
        <v>39</v>
      </c>
      <c r="B46" s="19" t="s">
        <v>103</v>
      </c>
      <c r="C46" s="19" t="s">
        <v>151</v>
      </c>
      <c r="D46" s="19" t="s">
        <v>20</v>
      </c>
      <c r="E46" s="19">
        <v>127</v>
      </c>
      <c r="F46" s="19">
        <v>1961</v>
      </c>
      <c r="G46" s="20">
        <v>0.01681712962962963</v>
      </c>
      <c r="H46" s="20">
        <f t="shared" si="0"/>
        <v>0.00042824074074073945</v>
      </c>
      <c r="I46" s="20">
        <v>0.01724537037037037</v>
      </c>
      <c r="J46" s="20">
        <f t="shared" si="1"/>
        <v>0.019243287037037038</v>
      </c>
      <c r="K46" s="23">
        <v>0.03648865740740741</v>
      </c>
      <c r="L46" s="22">
        <v>39</v>
      </c>
      <c r="M46" s="19"/>
    </row>
    <row r="47" spans="1:13" ht="12.75">
      <c r="A47" s="19">
        <v>40</v>
      </c>
      <c r="B47" s="19" t="s">
        <v>104</v>
      </c>
      <c r="C47" s="19" t="s">
        <v>44</v>
      </c>
      <c r="D47" s="19" t="s">
        <v>39</v>
      </c>
      <c r="E47" s="19">
        <v>155</v>
      </c>
      <c r="F47" s="19">
        <v>1988</v>
      </c>
      <c r="G47" s="20">
        <v>0.016793981481481483</v>
      </c>
      <c r="H47" s="20">
        <f t="shared" si="0"/>
        <v>0.0005208333333333315</v>
      </c>
      <c r="I47" s="20">
        <v>0.017314814814814814</v>
      </c>
      <c r="J47" s="20">
        <f t="shared" si="1"/>
        <v>0.01920138888888889</v>
      </c>
      <c r="K47" s="23">
        <v>0.036516203703703703</v>
      </c>
      <c r="L47" s="22">
        <v>40</v>
      </c>
      <c r="M47" s="19"/>
    </row>
    <row r="48" spans="1:13" ht="12.75">
      <c r="A48" s="19">
        <v>41</v>
      </c>
      <c r="B48" s="19" t="s">
        <v>105</v>
      </c>
      <c r="C48" s="19" t="s">
        <v>38</v>
      </c>
      <c r="D48" s="19"/>
      <c r="E48" s="19">
        <v>101</v>
      </c>
      <c r="F48" s="19">
        <v>1957</v>
      </c>
      <c r="G48" s="20">
        <v>0.0166087962962963</v>
      </c>
      <c r="H48" s="20">
        <f t="shared" si="0"/>
        <v>0.0004166666666666624</v>
      </c>
      <c r="I48" s="20">
        <v>0.01702546296296296</v>
      </c>
      <c r="J48" s="20">
        <f t="shared" si="1"/>
        <v>0.019558449074074075</v>
      </c>
      <c r="K48" s="23">
        <v>0.036583912037037036</v>
      </c>
      <c r="L48" s="22">
        <v>41</v>
      </c>
      <c r="M48" s="19"/>
    </row>
    <row r="49" spans="1:13" ht="12.75">
      <c r="A49" s="19">
        <v>42</v>
      </c>
      <c r="B49" s="19" t="s">
        <v>106</v>
      </c>
      <c r="C49" s="19" t="s">
        <v>152</v>
      </c>
      <c r="D49" s="19" t="s">
        <v>39</v>
      </c>
      <c r="E49" s="19">
        <v>173</v>
      </c>
      <c r="F49" s="19">
        <v>1967</v>
      </c>
      <c r="G49" s="20">
        <v>0.01685185185185185</v>
      </c>
      <c r="H49" s="20">
        <f t="shared" si="0"/>
        <v>0.000347222222222221</v>
      </c>
      <c r="I49" s="20">
        <v>0.01719907407407407</v>
      </c>
      <c r="J49" s="20">
        <f t="shared" si="1"/>
        <v>0.019449189814814815</v>
      </c>
      <c r="K49" s="23">
        <v>0.036648263888888886</v>
      </c>
      <c r="L49" s="22">
        <v>42</v>
      </c>
      <c r="M49" s="19"/>
    </row>
    <row r="50" spans="1:13" ht="12.75">
      <c r="A50" s="19">
        <v>43</v>
      </c>
      <c r="B50" s="19" t="s">
        <v>107</v>
      </c>
      <c r="C50" s="19" t="s">
        <v>23</v>
      </c>
      <c r="D50" s="19"/>
      <c r="E50" s="19">
        <v>192</v>
      </c>
      <c r="F50" s="19">
        <v>1988</v>
      </c>
      <c r="G50" s="20">
        <v>0.016979166666666667</v>
      </c>
      <c r="H50" s="20">
        <f t="shared" si="0"/>
        <v>0.00028935185185185314</v>
      </c>
      <c r="I50" s="20">
        <v>0.01726851851851852</v>
      </c>
      <c r="J50" s="20">
        <f t="shared" si="1"/>
        <v>0.0195568287037037</v>
      </c>
      <c r="K50" s="23">
        <v>0.03682534722222222</v>
      </c>
      <c r="L50" s="22">
        <v>43</v>
      </c>
      <c r="M50" s="19"/>
    </row>
    <row r="51" spans="1:13" ht="12.75">
      <c r="A51" s="19">
        <v>44</v>
      </c>
      <c r="B51" s="19" t="s">
        <v>108</v>
      </c>
      <c r="C51" s="19" t="s">
        <v>38</v>
      </c>
      <c r="D51" s="19" t="s">
        <v>39</v>
      </c>
      <c r="E51" s="19">
        <v>186</v>
      </c>
      <c r="F51" s="19">
        <v>1965</v>
      </c>
      <c r="G51" s="20">
        <v>0.01702546296296296</v>
      </c>
      <c r="H51" s="20">
        <f t="shared" si="0"/>
        <v>0.000520833333333335</v>
      </c>
      <c r="I51" s="20">
        <v>0.017546296296296296</v>
      </c>
      <c r="J51" s="20">
        <f t="shared" si="1"/>
        <v>0.01939375</v>
      </c>
      <c r="K51" s="23">
        <v>0.0369400462962963</v>
      </c>
      <c r="L51" s="22">
        <v>44</v>
      </c>
      <c r="M51" s="19"/>
    </row>
    <row r="52" spans="1:13" ht="12.75">
      <c r="A52" s="19">
        <v>45</v>
      </c>
      <c r="B52" s="19" t="s">
        <v>109</v>
      </c>
      <c r="C52" s="19" t="s">
        <v>153</v>
      </c>
      <c r="D52" s="19" t="s">
        <v>39</v>
      </c>
      <c r="E52" s="19">
        <v>193</v>
      </c>
      <c r="F52" s="19">
        <v>1956</v>
      </c>
      <c r="G52" s="20">
        <v>0.01707175925925926</v>
      </c>
      <c r="H52" s="20">
        <f t="shared" si="0"/>
        <v>0.00045138888888889006</v>
      </c>
      <c r="I52" s="20">
        <v>0.01752314814814815</v>
      </c>
      <c r="J52" s="20">
        <f t="shared" si="1"/>
        <v>0.01942060185185185</v>
      </c>
      <c r="K52" s="23">
        <v>0.03694375</v>
      </c>
      <c r="L52" s="22">
        <v>45</v>
      </c>
      <c r="M52" s="19"/>
    </row>
    <row r="53" spans="1:13" ht="12.75">
      <c r="A53" s="19">
        <v>46</v>
      </c>
      <c r="B53" s="19" t="s">
        <v>110</v>
      </c>
      <c r="C53" s="19" t="s">
        <v>154</v>
      </c>
      <c r="D53" s="19" t="s">
        <v>20</v>
      </c>
      <c r="E53" s="19">
        <v>120</v>
      </c>
      <c r="F53" s="19">
        <v>1986</v>
      </c>
      <c r="G53" s="20">
        <v>0.018217592592592594</v>
      </c>
      <c r="H53" s="20">
        <f t="shared" si="0"/>
        <v>0.00046296296296296016</v>
      </c>
      <c r="I53" s="20">
        <v>0.018680555555555554</v>
      </c>
      <c r="J53" s="20">
        <f t="shared" si="1"/>
        <v>0.01869502314814815</v>
      </c>
      <c r="K53" s="23">
        <v>0.037375578703703706</v>
      </c>
      <c r="L53" s="22">
        <v>46</v>
      </c>
      <c r="M53" s="19"/>
    </row>
    <row r="54" spans="1:13" ht="12.75">
      <c r="A54" s="19">
        <v>47</v>
      </c>
      <c r="B54" s="19" t="s">
        <v>111</v>
      </c>
      <c r="C54" s="19" t="s">
        <v>23</v>
      </c>
      <c r="D54" s="19"/>
      <c r="E54" s="19">
        <v>183</v>
      </c>
      <c r="F54" s="19">
        <v>1970</v>
      </c>
      <c r="G54" s="20">
        <v>0.017222222222222222</v>
      </c>
      <c r="H54" s="20">
        <f t="shared" si="0"/>
        <v>0.0004513888888888866</v>
      </c>
      <c r="I54" s="20">
        <v>0.01767361111111111</v>
      </c>
      <c r="J54" s="20">
        <f t="shared" si="1"/>
        <v>0.01971261574074074</v>
      </c>
      <c r="K54" s="23">
        <v>0.03738622685185185</v>
      </c>
      <c r="L54" s="22">
        <v>47</v>
      </c>
      <c r="M54" s="19"/>
    </row>
    <row r="55" spans="1:13" ht="12.75">
      <c r="A55" s="19">
        <v>48</v>
      </c>
      <c r="B55" s="19" t="s">
        <v>112</v>
      </c>
      <c r="C55" s="19" t="s">
        <v>155</v>
      </c>
      <c r="D55" s="19" t="s">
        <v>39</v>
      </c>
      <c r="E55" s="19">
        <v>182</v>
      </c>
      <c r="F55" s="19">
        <v>1979</v>
      </c>
      <c r="G55" s="20">
        <v>0.01704861111111111</v>
      </c>
      <c r="H55" s="20">
        <f t="shared" si="0"/>
        <v>0.00045138888888889006</v>
      </c>
      <c r="I55" s="20">
        <v>0.0175</v>
      </c>
      <c r="J55" s="20">
        <f t="shared" si="1"/>
        <v>0.019945601851851853</v>
      </c>
      <c r="K55" s="23">
        <v>0.037445601851851855</v>
      </c>
      <c r="L55" s="22">
        <v>48</v>
      </c>
      <c r="M55" s="19"/>
    </row>
    <row r="56" spans="1:13" ht="12.75">
      <c r="A56" s="19">
        <v>49</v>
      </c>
      <c r="B56" s="19" t="s">
        <v>113</v>
      </c>
      <c r="C56" s="19" t="s">
        <v>38</v>
      </c>
      <c r="D56" s="19"/>
      <c r="E56" s="19">
        <v>157</v>
      </c>
      <c r="F56" s="19">
        <v>1971</v>
      </c>
      <c r="G56" s="20">
        <v>0.017361111111111112</v>
      </c>
      <c r="H56" s="20">
        <f t="shared" si="0"/>
        <v>0.0005671296296296292</v>
      </c>
      <c r="I56" s="20">
        <v>0.01792824074074074</v>
      </c>
      <c r="J56" s="20">
        <f t="shared" si="1"/>
        <v>0.01968877314814815</v>
      </c>
      <c r="K56" s="23">
        <v>0.03761701388888889</v>
      </c>
      <c r="L56" s="22">
        <v>49</v>
      </c>
      <c r="M56" s="19"/>
    </row>
    <row r="57" spans="1:13" ht="12.75">
      <c r="A57" s="19">
        <v>50</v>
      </c>
      <c r="B57" s="19" t="s">
        <v>114</v>
      </c>
      <c r="C57" s="19" t="s">
        <v>44</v>
      </c>
      <c r="D57" s="19" t="s">
        <v>20</v>
      </c>
      <c r="E57" s="19">
        <v>154</v>
      </c>
      <c r="F57" s="19">
        <v>1987</v>
      </c>
      <c r="G57" s="20">
        <v>0.017766203703703704</v>
      </c>
      <c r="H57" s="20">
        <f t="shared" si="0"/>
        <v>0.00032407407407407385</v>
      </c>
      <c r="I57" s="20">
        <v>0.018090277777777778</v>
      </c>
      <c r="J57" s="20">
        <f t="shared" si="1"/>
        <v>0.019545138888888886</v>
      </c>
      <c r="K57" s="23">
        <v>0.037635416666666664</v>
      </c>
      <c r="L57" s="22">
        <v>50</v>
      </c>
      <c r="M57" s="19"/>
    </row>
    <row r="58" spans="1:13" ht="12.75">
      <c r="A58" s="19">
        <v>51</v>
      </c>
      <c r="B58" s="19" t="s">
        <v>115</v>
      </c>
      <c r="C58" s="19" t="s">
        <v>156</v>
      </c>
      <c r="D58" s="19" t="s">
        <v>39</v>
      </c>
      <c r="E58" s="19">
        <v>153</v>
      </c>
      <c r="F58" s="19">
        <v>1956</v>
      </c>
      <c r="G58" s="20">
        <v>0.017604166666666667</v>
      </c>
      <c r="H58" s="20">
        <f t="shared" si="0"/>
        <v>0.0004398148148148165</v>
      </c>
      <c r="I58" s="20">
        <v>0.018043981481481484</v>
      </c>
      <c r="J58" s="20">
        <f t="shared" si="1"/>
        <v>0.020028587962962963</v>
      </c>
      <c r="K58" s="23">
        <v>0.03807256944444445</v>
      </c>
      <c r="L58" s="22">
        <v>51</v>
      </c>
      <c r="M58" s="19"/>
    </row>
    <row r="59" spans="1:13" ht="12.75">
      <c r="A59" s="19">
        <v>52</v>
      </c>
      <c r="B59" s="19" t="s">
        <v>116</v>
      </c>
      <c r="C59" s="19" t="s">
        <v>170</v>
      </c>
      <c r="D59" s="19" t="s">
        <v>20</v>
      </c>
      <c r="E59" s="19">
        <v>143</v>
      </c>
      <c r="F59" s="19">
        <v>1981</v>
      </c>
      <c r="G59" s="20">
        <v>0.017974537037037035</v>
      </c>
      <c r="H59" s="20">
        <f t="shared" si="0"/>
        <v>0.00028935185185185314</v>
      </c>
      <c r="I59" s="20">
        <v>0.01826388888888889</v>
      </c>
      <c r="J59" s="20">
        <f t="shared" si="1"/>
        <v>0.020104050925925928</v>
      </c>
      <c r="K59" s="23">
        <v>0.038367939814814817</v>
      </c>
      <c r="L59" s="22">
        <v>52</v>
      </c>
      <c r="M59" s="19"/>
    </row>
    <row r="60" spans="1:13" ht="12.75">
      <c r="A60" s="19">
        <v>53</v>
      </c>
      <c r="B60" s="19" t="s">
        <v>117</v>
      </c>
      <c r="C60" s="19" t="s">
        <v>71</v>
      </c>
      <c r="D60" s="19" t="s">
        <v>39</v>
      </c>
      <c r="E60" s="19">
        <v>175</v>
      </c>
      <c r="F60" s="19">
        <v>1982</v>
      </c>
      <c r="G60" s="20">
        <v>0.01800925925925926</v>
      </c>
      <c r="H60" s="20">
        <f t="shared" si="0"/>
        <v>0.000439814814814813</v>
      </c>
      <c r="I60" s="20">
        <v>0.018449074074074073</v>
      </c>
      <c r="J60" s="20">
        <f t="shared" si="1"/>
        <v>0.020385532407407408</v>
      </c>
      <c r="K60" s="23">
        <v>0.03883460648148148</v>
      </c>
      <c r="L60" s="22">
        <v>53</v>
      </c>
      <c r="M60" s="19"/>
    </row>
    <row r="61" spans="1:13" ht="12.75">
      <c r="A61" s="19">
        <v>54</v>
      </c>
      <c r="B61" s="19" t="s">
        <v>118</v>
      </c>
      <c r="C61" s="19" t="s">
        <v>23</v>
      </c>
      <c r="D61" s="19" t="s">
        <v>39</v>
      </c>
      <c r="E61" s="19">
        <v>168</v>
      </c>
      <c r="F61" s="19">
        <v>1972</v>
      </c>
      <c r="G61" s="20">
        <v>0.017708333333333333</v>
      </c>
      <c r="H61" s="20">
        <f t="shared" si="0"/>
        <v>0.00035879629629629803</v>
      </c>
      <c r="I61" s="20">
        <v>0.01806712962962963</v>
      </c>
      <c r="J61" s="20">
        <f t="shared" si="1"/>
        <v>0.020809259259259253</v>
      </c>
      <c r="K61" s="23">
        <v>0.038876388888888884</v>
      </c>
      <c r="L61" s="22">
        <v>54</v>
      </c>
      <c r="M61" s="19"/>
    </row>
    <row r="62" spans="1:13" ht="12.75">
      <c r="A62" s="19">
        <v>55</v>
      </c>
      <c r="B62" s="19" t="s">
        <v>119</v>
      </c>
      <c r="C62" s="19" t="s">
        <v>38</v>
      </c>
      <c r="D62" s="19" t="s">
        <v>39</v>
      </c>
      <c r="E62" s="19">
        <v>188</v>
      </c>
      <c r="F62" s="19">
        <v>1972</v>
      </c>
      <c r="G62" s="20">
        <v>0.018310185185185186</v>
      </c>
      <c r="H62" s="20">
        <f t="shared" si="0"/>
        <v>0.000347222222222221</v>
      </c>
      <c r="I62" s="20">
        <v>0.018657407407407407</v>
      </c>
      <c r="J62" s="20">
        <f t="shared" si="1"/>
        <v>0.020323611111111112</v>
      </c>
      <c r="K62" s="23">
        <v>0.03898101851851852</v>
      </c>
      <c r="L62" s="22">
        <v>55</v>
      </c>
      <c r="M62" s="19"/>
    </row>
    <row r="63" spans="1:13" ht="12.75">
      <c r="A63" s="19">
        <v>56</v>
      </c>
      <c r="B63" s="19" t="s">
        <v>120</v>
      </c>
      <c r="C63" s="19" t="s">
        <v>157</v>
      </c>
      <c r="D63" s="19" t="s">
        <v>20</v>
      </c>
      <c r="E63" s="19">
        <v>148</v>
      </c>
      <c r="F63" s="19">
        <v>1958</v>
      </c>
      <c r="G63" s="20">
        <v>0.018391203703703705</v>
      </c>
      <c r="H63" s="20">
        <f t="shared" si="0"/>
        <v>0.0004050925925925923</v>
      </c>
      <c r="I63" s="20">
        <v>0.018796296296296297</v>
      </c>
      <c r="J63" s="20">
        <f t="shared" si="1"/>
        <v>0.020276967592592593</v>
      </c>
      <c r="K63" s="23">
        <v>0.03907326388888889</v>
      </c>
      <c r="L63" s="22">
        <v>56</v>
      </c>
      <c r="M63" s="19"/>
    </row>
    <row r="64" spans="1:13" ht="12.75">
      <c r="A64" s="19">
        <v>57</v>
      </c>
      <c r="B64" s="19" t="s">
        <v>173</v>
      </c>
      <c r="C64" s="19" t="s">
        <v>38</v>
      </c>
      <c r="D64" s="19"/>
      <c r="E64" s="19">
        <v>133</v>
      </c>
      <c r="F64" s="19">
        <v>1969</v>
      </c>
      <c r="G64" s="20">
        <v>0.018125</v>
      </c>
      <c r="H64" s="20">
        <f t="shared" si="0"/>
        <v>0.00041666666666666935</v>
      </c>
      <c r="I64" s="20">
        <v>0.018541666666666668</v>
      </c>
      <c r="J64" s="20">
        <f t="shared" si="1"/>
        <v>0.020604513888888887</v>
      </c>
      <c r="K64" s="23">
        <v>0.039146180555555556</v>
      </c>
      <c r="L64" s="22">
        <v>57</v>
      </c>
      <c r="M64" s="19"/>
    </row>
    <row r="65" spans="1:13" ht="12.75">
      <c r="A65" s="19">
        <v>58</v>
      </c>
      <c r="B65" s="19" t="s">
        <v>121</v>
      </c>
      <c r="C65" s="19" t="s">
        <v>171</v>
      </c>
      <c r="D65" s="19" t="s">
        <v>20</v>
      </c>
      <c r="E65" s="19">
        <v>142</v>
      </c>
      <c r="F65" s="19">
        <v>1961</v>
      </c>
      <c r="G65" s="20">
        <v>0.018136574074074072</v>
      </c>
      <c r="H65" s="20">
        <f t="shared" si="0"/>
        <v>0.00048611111111111077</v>
      </c>
      <c r="I65" s="20">
        <v>0.018622685185185183</v>
      </c>
      <c r="J65" s="20">
        <f t="shared" si="1"/>
        <v>0.020554976851851852</v>
      </c>
      <c r="K65" s="23">
        <v>0.039177662037037035</v>
      </c>
      <c r="L65" s="22">
        <v>58</v>
      </c>
      <c r="M65" s="19"/>
    </row>
    <row r="66" spans="1:13" ht="12.75">
      <c r="A66" s="19">
        <v>59</v>
      </c>
      <c r="B66" s="19" t="s">
        <v>122</v>
      </c>
      <c r="C66" s="19" t="s">
        <v>44</v>
      </c>
      <c r="D66" s="19" t="s">
        <v>16</v>
      </c>
      <c r="E66" s="19">
        <v>112</v>
      </c>
      <c r="F66" s="19">
        <v>1965</v>
      </c>
      <c r="G66" s="20">
        <v>0.018032407407407407</v>
      </c>
      <c r="H66" s="20">
        <f t="shared" si="0"/>
        <v>0.00035879629629629803</v>
      </c>
      <c r="I66" s="20">
        <v>0.018391203703703705</v>
      </c>
      <c r="J66" s="20">
        <f t="shared" si="1"/>
        <v>0.02124467592592592</v>
      </c>
      <c r="K66" s="23">
        <v>0.039635879629629625</v>
      </c>
      <c r="L66" s="22">
        <v>59</v>
      </c>
      <c r="M66" s="19"/>
    </row>
    <row r="67" spans="1:13" ht="12.75">
      <c r="A67" s="19">
        <v>60</v>
      </c>
      <c r="B67" s="19" t="s">
        <v>123</v>
      </c>
      <c r="C67" s="19" t="s">
        <v>158</v>
      </c>
      <c r="D67" s="19" t="s">
        <v>39</v>
      </c>
      <c r="E67" s="19">
        <v>171</v>
      </c>
      <c r="F67" s="19">
        <v>1967</v>
      </c>
      <c r="G67" s="20">
        <v>0.01835648148148148</v>
      </c>
      <c r="H67" s="20">
        <f t="shared" si="0"/>
        <v>0.0004050925925925923</v>
      </c>
      <c r="I67" s="20">
        <v>0.018761574074074073</v>
      </c>
      <c r="J67" s="20">
        <f t="shared" si="1"/>
        <v>0.020923495370370377</v>
      </c>
      <c r="K67" s="23">
        <v>0.03968506944444445</v>
      </c>
      <c r="L67" s="22">
        <v>60</v>
      </c>
      <c r="M67" s="19"/>
    </row>
    <row r="68" spans="1:13" ht="12.75">
      <c r="A68" s="19">
        <v>61</v>
      </c>
      <c r="B68" s="19" t="s">
        <v>124</v>
      </c>
      <c r="C68" s="19" t="s">
        <v>479</v>
      </c>
      <c r="D68" s="19" t="s">
        <v>39</v>
      </c>
      <c r="E68" s="19">
        <v>178</v>
      </c>
      <c r="F68" s="19">
        <v>1959</v>
      </c>
      <c r="G68" s="20">
        <v>0.018726851851851852</v>
      </c>
      <c r="H68" s="20">
        <f t="shared" si="0"/>
        <v>0.0005787037037037028</v>
      </c>
      <c r="I68" s="20">
        <v>0.019305555555555555</v>
      </c>
      <c r="J68" s="20">
        <f t="shared" si="1"/>
        <v>0.02046180555555556</v>
      </c>
      <c r="K68" s="23">
        <v>0.039767361111111114</v>
      </c>
      <c r="L68" s="22">
        <v>61</v>
      </c>
      <c r="M68" s="19"/>
    </row>
    <row r="69" spans="1:13" ht="12.75">
      <c r="A69" s="19">
        <v>62</v>
      </c>
      <c r="B69" s="19" t="s">
        <v>125</v>
      </c>
      <c r="C69" s="19" t="s">
        <v>159</v>
      </c>
      <c r="D69" s="19" t="s">
        <v>39</v>
      </c>
      <c r="E69" s="19">
        <v>149</v>
      </c>
      <c r="F69" s="19">
        <v>1954</v>
      </c>
      <c r="G69" s="20">
        <v>0.018275462962962962</v>
      </c>
      <c r="H69" s="20">
        <f t="shared" si="0"/>
        <v>0.00150462962962963</v>
      </c>
      <c r="I69" s="20">
        <v>0.019780092592592592</v>
      </c>
      <c r="J69" s="20">
        <f t="shared" si="1"/>
        <v>0.020323842592592595</v>
      </c>
      <c r="K69" s="23">
        <v>0.04010393518518519</v>
      </c>
      <c r="L69" s="22">
        <v>62</v>
      </c>
      <c r="M69" s="19"/>
    </row>
    <row r="70" spans="1:13" ht="12.75">
      <c r="A70" s="19">
        <v>63</v>
      </c>
      <c r="B70" s="19" t="s">
        <v>126</v>
      </c>
      <c r="C70" s="19" t="s">
        <v>23</v>
      </c>
      <c r="D70" s="19" t="s">
        <v>16</v>
      </c>
      <c r="E70" s="19">
        <v>116</v>
      </c>
      <c r="F70" s="19">
        <v>1966</v>
      </c>
      <c r="G70" s="20">
        <v>0.018541666666666668</v>
      </c>
      <c r="H70" s="20">
        <f t="shared" si="0"/>
        <v>0.0005208333333333315</v>
      </c>
      <c r="I70" s="20">
        <v>0.0190625</v>
      </c>
      <c r="J70" s="20">
        <f t="shared" si="1"/>
        <v>0.021281018518518522</v>
      </c>
      <c r="K70" s="23">
        <v>0.04034351851851852</v>
      </c>
      <c r="L70" s="22">
        <v>63</v>
      </c>
      <c r="M70" s="19"/>
    </row>
    <row r="71" spans="1:13" ht="12.75">
      <c r="A71" s="19">
        <v>64</v>
      </c>
      <c r="B71" s="19" t="s">
        <v>127</v>
      </c>
      <c r="C71" s="19" t="s">
        <v>160</v>
      </c>
      <c r="D71" s="19" t="s">
        <v>39</v>
      </c>
      <c r="E71" s="19">
        <v>151</v>
      </c>
      <c r="F71" s="19">
        <v>1955</v>
      </c>
      <c r="G71" s="20">
        <v>0.018414351851851852</v>
      </c>
      <c r="H71" s="20">
        <f t="shared" si="0"/>
        <v>0.0004976851851851843</v>
      </c>
      <c r="I71" s="20">
        <v>0.018912037037037036</v>
      </c>
      <c r="J71" s="20">
        <f t="shared" si="1"/>
        <v>0.02171388888888889</v>
      </c>
      <c r="K71" s="23">
        <v>0.040625925925925926</v>
      </c>
      <c r="L71" s="22">
        <v>64</v>
      </c>
      <c r="M71" s="19"/>
    </row>
    <row r="72" spans="1:13" ht="12.75">
      <c r="A72" s="19">
        <v>65</v>
      </c>
      <c r="B72" s="19" t="s">
        <v>128</v>
      </c>
      <c r="C72" s="19" t="s">
        <v>38</v>
      </c>
      <c r="D72" s="19" t="s">
        <v>39</v>
      </c>
      <c r="E72" s="19">
        <v>63</v>
      </c>
      <c r="F72" s="19">
        <v>1977</v>
      </c>
      <c r="G72" s="20">
        <v>0.018541666666666668</v>
      </c>
      <c r="H72" s="20">
        <f t="shared" si="0"/>
        <v>0.0005555555555555522</v>
      </c>
      <c r="I72" s="20">
        <v>0.01909722222222222</v>
      </c>
      <c r="J72" s="20">
        <f t="shared" si="1"/>
        <v>0.02275057870370371</v>
      </c>
      <c r="K72" s="23">
        <v>0.04184780092592593</v>
      </c>
      <c r="L72" s="22">
        <v>65</v>
      </c>
      <c r="M72" s="19"/>
    </row>
    <row r="73" spans="1:13" ht="12.75">
      <c r="A73" s="19">
        <v>66</v>
      </c>
      <c r="B73" s="19" t="s">
        <v>129</v>
      </c>
      <c r="C73" s="19" t="s">
        <v>23</v>
      </c>
      <c r="D73" s="19" t="s">
        <v>16</v>
      </c>
      <c r="E73" s="19">
        <v>130</v>
      </c>
      <c r="F73" s="19">
        <v>1945</v>
      </c>
      <c r="G73" s="20">
        <v>0.01894675925925926</v>
      </c>
      <c r="H73" s="20">
        <f aca="true" t="shared" si="2" ref="H73:H87">I73-G73</f>
        <v>0.00042824074074073945</v>
      </c>
      <c r="I73" s="20">
        <v>0.019375</v>
      </c>
      <c r="J73" s="20">
        <f aca="true" t="shared" si="3" ref="J73:J87">K73-I73</f>
        <v>0.022474884259259257</v>
      </c>
      <c r="K73" s="23">
        <v>0.04184988425925926</v>
      </c>
      <c r="L73" s="22">
        <v>66</v>
      </c>
      <c r="M73" s="19"/>
    </row>
    <row r="74" spans="1:13" ht="12.75">
      <c r="A74" s="19">
        <v>67</v>
      </c>
      <c r="B74" s="19" t="s">
        <v>130</v>
      </c>
      <c r="C74" s="19" t="s">
        <v>171</v>
      </c>
      <c r="D74" s="19" t="s">
        <v>39</v>
      </c>
      <c r="E74" s="19">
        <v>132</v>
      </c>
      <c r="F74" s="19">
        <v>1965</v>
      </c>
      <c r="G74" s="20">
        <v>0.01877314814814815</v>
      </c>
      <c r="H74" s="20">
        <f t="shared" si="2"/>
        <v>0.0005555555555555522</v>
      </c>
      <c r="I74" s="20">
        <v>0.019328703703703702</v>
      </c>
      <c r="J74" s="20">
        <f t="shared" si="3"/>
        <v>0.02257291666666667</v>
      </c>
      <c r="K74" s="23">
        <v>0.041901620370370374</v>
      </c>
      <c r="L74" s="22">
        <v>67</v>
      </c>
      <c r="M74" s="19"/>
    </row>
    <row r="75" spans="1:13" ht="12.75">
      <c r="A75" s="19">
        <v>68</v>
      </c>
      <c r="B75" s="19" t="s">
        <v>131</v>
      </c>
      <c r="C75" s="19" t="s">
        <v>161</v>
      </c>
      <c r="D75" s="19" t="s">
        <v>39</v>
      </c>
      <c r="E75" s="19">
        <v>128</v>
      </c>
      <c r="F75" s="19">
        <v>1985</v>
      </c>
      <c r="G75" s="20">
        <v>0.018703703703703705</v>
      </c>
      <c r="H75" s="20">
        <f t="shared" si="2"/>
        <v>0.000439814814814813</v>
      </c>
      <c r="I75" s="20">
        <v>0.019143518518518518</v>
      </c>
      <c r="J75" s="20">
        <f t="shared" si="3"/>
        <v>0.022880324074074074</v>
      </c>
      <c r="K75" s="23">
        <v>0.04202384259259259</v>
      </c>
      <c r="L75" s="22">
        <v>68</v>
      </c>
      <c r="M75" s="19"/>
    </row>
    <row r="76" spans="1:13" ht="12.75">
      <c r="A76" s="19">
        <v>69</v>
      </c>
      <c r="B76" s="19" t="s">
        <v>132</v>
      </c>
      <c r="C76" s="19" t="s">
        <v>162</v>
      </c>
      <c r="D76" s="19" t="s">
        <v>39</v>
      </c>
      <c r="E76" s="19">
        <v>194</v>
      </c>
      <c r="F76" s="19">
        <v>1961</v>
      </c>
      <c r="G76" s="20">
        <v>0.018958333333333334</v>
      </c>
      <c r="H76" s="20">
        <f t="shared" si="2"/>
        <v>0.00039351851851851874</v>
      </c>
      <c r="I76" s="20">
        <v>0.019351851851851853</v>
      </c>
      <c r="J76" s="20">
        <f t="shared" si="3"/>
        <v>0.022680787037037037</v>
      </c>
      <c r="K76" s="23">
        <v>0.04203263888888889</v>
      </c>
      <c r="L76" s="22">
        <v>69</v>
      </c>
      <c r="M76" s="19"/>
    </row>
    <row r="77" spans="1:13" ht="12.75">
      <c r="A77" s="19">
        <v>70</v>
      </c>
      <c r="B77" s="19" t="s">
        <v>133</v>
      </c>
      <c r="C77" s="19" t="s">
        <v>156</v>
      </c>
      <c r="D77" s="19" t="s">
        <v>39</v>
      </c>
      <c r="E77" s="19">
        <v>152</v>
      </c>
      <c r="F77" s="19">
        <v>1955</v>
      </c>
      <c r="G77" s="20">
        <v>0.01960648148148148</v>
      </c>
      <c r="H77" s="20">
        <f t="shared" si="2"/>
        <v>0.0004513888888888866</v>
      </c>
      <c r="I77" s="20">
        <v>0.02005787037037037</v>
      </c>
      <c r="J77" s="20">
        <f t="shared" si="3"/>
        <v>0.022053587962962962</v>
      </c>
      <c r="K77" s="23">
        <v>0.04211145833333333</v>
      </c>
      <c r="L77" s="22">
        <v>70</v>
      </c>
      <c r="M77" s="19"/>
    </row>
    <row r="78" spans="1:13" ht="12.75">
      <c r="A78" s="19">
        <v>71</v>
      </c>
      <c r="B78" s="19" t="s">
        <v>134</v>
      </c>
      <c r="C78" s="19" t="s">
        <v>35</v>
      </c>
      <c r="D78" s="19"/>
      <c r="E78" s="19">
        <v>126</v>
      </c>
      <c r="F78" s="19">
        <v>1958</v>
      </c>
      <c r="G78" s="20">
        <v>0.01940972222222222</v>
      </c>
      <c r="H78" s="20">
        <f t="shared" si="2"/>
        <v>0.000520833333333335</v>
      </c>
      <c r="I78" s="20">
        <v>0.019930555555555556</v>
      </c>
      <c r="J78" s="20">
        <f t="shared" si="3"/>
        <v>0.02234143518518518</v>
      </c>
      <c r="K78" s="23">
        <v>0.042271990740740735</v>
      </c>
      <c r="L78" s="22">
        <v>71</v>
      </c>
      <c r="M78" s="19"/>
    </row>
    <row r="79" spans="1:13" ht="12.75">
      <c r="A79" s="19">
        <v>72</v>
      </c>
      <c r="B79" s="19" t="s">
        <v>135</v>
      </c>
      <c r="C79" s="19" t="s">
        <v>35</v>
      </c>
      <c r="D79" s="19" t="s">
        <v>39</v>
      </c>
      <c r="E79" s="19">
        <v>172</v>
      </c>
      <c r="F79" s="19">
        <v>1982</v>
      </c>
      <c r="G79" s="20">
        <v>0.01972222222222222</v>
      </c>
      <c r="H79" s="20">
        <f t="shared" si="2"/>
        <v>0.0008333333333333352</v>
      </c>
      <c r="I79" s="20">
        <v>0.020555555555555556</v>
      </c>
      <c r="J79" s="20">
        <f t="shared" si="3"/>
        <v>0.022256712962962964</v>
      </c>
      <c r="K79" s="23">
        <v>0.04281226851851852</v>
      </c>
      <c r="L79" s="22">
        <v>72</v>
      </c>
      <c r="M79" s="19"/>
    </row>
    <row r="80" spans="1:13" ht="12.75">
      <c r="A80" s="19">
        <v>73</v>
      </c>
      <c r="B80" s="19" t="s">
        <v>136</v>
      </c>
      <c r="C80" s="19" t="s">
        <v>152</v>
      </c>
      <c r="D80" s="19" t="s">
        <v>39</v>
      </c>
      <c r="E80" s="19">
        <v>190</v>
      </c>
      <c r="F80" s="19">
        <v>1957</v>
      </c>
      <c r="G80" s="20">
        <v>0.01920138888888889</v>
      </c>
      <c r="H80" s="20">
        <f t="shared" si="2"/>
        <v>0.00045138888888889006</v>
      </c>
      <c r="I80" s="20">
        <v>0.01965277777777778</v>
      </c>
      <c r="J80" s="20">
        <f t="shared" si="3"/>
        <v>0.023368981481481473</v>
      </c>
      <c r="K80" s="23">
        <v>0.04302175925925925</v>
      </c>
      <c r="L80" s="22">
        <v>73</v>
      </c>
      <c r="M80" s="19"/>
    </row>
    <row r="81" spans="1:13" ht="12.75">
      <c r="A81" s="19">
        <v>74</v>
      </c>
      <c r="B81" s="19" t="s">
        <v>137</v>
      </c>
      <c r="C81" s="19" t="s">
        <v>23</v>
      </c>
      <c r="D81" s="19"/>
      <c r="E81" s="19">
        <v>174</v>
      </c>
      <c r="F81" s="19">
        <v>1964</v>
      </c>
      <c r="G81" s="20">
        <v>0.018935185185185183</v>
      </c>
      <c r="H81" s="20">
        <f t="shared" si="2"/>
        <v>0.0008912037037037066</v>
      </c>
      <c r="I81" s="20">
        <v>0.01982638888888889</v>
      </c>
      <c r="J81" s="20">
        <f t="shared" si="3"/>
        <v>0.023617592592592596</v>
      </c>
      <c r="K81" s="23">
        <v>0.043443981481481486</v>
      </c>
      <c r="L81" s="22">
        <v>74</v>
      </c>
      <c r="M81" s="19"/>
    </row>
    <row r="82" spans="1:13" ht="12.75">
      <c r="A82" s="19">
        <v>75</v>
      </c>
      <c r="B82" s="19" t="s">
        <v>138</v>
      </c>
      <c r="C82" s="19" t="s">
        <v>23</v>
      </c>
      <c r="D82" s="19" t="s">
        <v>39</v>
      </c>
      <c r="E82" s="19">
        <v>195</v>
      </c>
      <c r="F82" s="19">
        <v>1976</v>
      </c>
      <c r="G82" s="20">
        <v>0.020636574074074075</v>
      </c>
      <c r="H82" s="20">
        <f t="shared" si="2"/>
        <v>0.0003935185185185222</v>
      </c>
      <c r="I82" s="20">
        <v>0.021030092592592597</v>
      </c>
      <c r="J82" s="20">
        <f t="shared" si="3"/>
        <v>0.023135300925925927</v>
      </c>
      <c r="K82" s="23">
        <v>0.044165393518518524</v>
      </c>
      <c r="L82" s="22">
        <v>75</v>
      </c>
      <c r="M82" s="19"/>
    </row>
    <row r="83" spans="1:13" ht="12.75">
      <c r="A83" s="19">
        <v>76</v>
      </c>
      <c r="B83" s="19" t="s">
        <v>139</v>
      </c>
      <c r="C83" s="19" t="s">
        <v>23</v>
      </c>
      <c r="D83" s="19" t="s">
        <v>39</v>
      </c>
      <c r="E83" s="19">
        <v>187</v>
      </c>
      <c r="F83" s="19">
        <v>1964</v>
      </c>
      <c r="G83" s="20">
        <v>0.019953703703703706</v>
      </c>
      <c r="H83" s="20">
        <f t="shared" si="2"/>
        <v>0.0006134259259259235</v>
      </c>
      <c r="I83" s="20">
        <v>0.02056712962962963</v>
      </c>
      <c r="J83" s="20">
        <f t="shared" si="3"/>
        <v>0.02367546296296296</v>
      </c>
      <c r="K83" s="23">
        <v>0.04424259259259259</v>
      </c>
      <c r="L83" s="22">
        <v>76</v>
      </c>
      <c r="M83" s="19"/>
    </row>
    <row r="84" spans="1:13" ht="12.75">
      <c r="A84" s="19">
        <v>77</v>
      </c>
      <c r="B84" s="19" t="s">
        <v>140</v>
      </c>
      <c r="C84" s="19" t="s">
        <v>23</v>
      </c>
      <c r="D84" s="19" t="s">
        <v>163</v>
      </c>
      <c r="E84" s="19">
        <v>196</v>
      </c>
      <c r="F84" s="19">
        <v>1990</v>
      </c>
      <c r="G84" s="20">
        <v>0.02008101851851852</v>
      </c>
      <c r="H84" s="20">
        <f t="shared" si="2"/>
        <v>0.0006018518518518534</v>
      </c>
      <c r="I84" s="20">
        <v>0.020682870370370372</v>
      </c>
      <c r="J84" s="20">
        <f t="shared" si="3"/>
        <v>0.023570949074074074</v>
      </c>
      <c r="K84" s="23">
        <v>0.044253819444444446</v>
      </c>
      <c r="L84" s="22">
        <v>77</v>
      </c>
      <c r="M84" s="19"/>
    </row>
    <row r="85" spans="1:13" ht="12.75">
      <c r="A85" s="19">
        <v>78</v>
      </c>
      <c r="B85" s="19" t="s">
        <v>141</v>
      </c>
      <c r="C85" s="19" t="s">
        <v>155</v>
      </c>
      <c r="D85" s="19"/>
      <c r="E85" s="19">
        <v>191</v>
      </c>
      <c r="F85" s="19">
        <v>1989</v>
      </c>
      <c r="G85" s="20">
        <v>0.02039351851851852</v>
      </c>
      <c r="H85" s="20">
        <f t="shared" si="2"/>
        <v>0.00037037037037036813</v>
      </c>
      <c r="I85" s="20">
        <v>0.020763888888888887</v>
      </c>
      <c r="J85" s="20">
        <f t="shared" si="3"/>
        <v>0.02505844907407407</v>
      </c>
      <c r="K85" s="23">
        <v>0.04582233796296296</v>
      </c>
      <c r="L85" s="22">
        <v>78</v>
      </c>
      <c r="M85" s="19"/>
    </row>
    <row r="86" spans="1:13" ht="12.75">
      <c r="A86" s="19">
        <v>79</v>
      </c>
      <c r="B86" s="19" t="s">
        <v>142</v>
      </c>
      <c r="C86" s="19" t="s">
        <v>164</v>
      </c>
      <c r="D86" s="19" t="s">
        <v>39</v>
      </c>
      <c r="E86" s="19">
        <v>137</v>
      </c>
      <c r="F86" s="19">
        <v>1962</v>
      </c>
      <c r="G86" s="20">
        <v>0.022349537037037032</v>
      </c>
      <c r="H86" s="20">
        <f t="shared" si="2"/>
        <v>0.0008680555555555594</v>
      </c>
      <c r="I86" s="20">
        <v>0.023217592592592592</v>
      </c>
      <c r="J86" s="20">
        <f t="shared" si="3"/>
        <v>0.0238525462962963</v>
      </c>
      <c r="K86" s="23">
        <v>0.04707013888888889</v>
      </c>
      <c r="L86" s="22">
        <v>79</v>
      </c>
      <c r="M86" s="19"/>
    </row>
    <row r="87" spans="1:13" ht="12.75">
      <c r="A87" s="19">
        <v>80</v>
      </c>
      <c r="B87" s="19" t="s">
        <v>143</v>
      </c>
      <c r="C87" s="19" t="s">
        <v>23</v>
      </c>
      <c r="D87" s="19"/>
      <c r="E87" s="19">
        <v>176</v>
      </c>
      <c r="F87" s="19">
        <v>1977</v>
      </c>
      <c r="G87" s="20">
        <v>0.02241898148148148</v>
      </c>
      <c r="H87" s="20">
        <f t="shared" si="2"/>
        <v>0.0007407407407407432</v>
      </c>
      <c r="I87" s="20">
        <v>0.023159722222222224</v>
      </c>
      <c r="J87" s="20">
        <f t="shared" si="3"/>
        <v>0.025309259259259257</v>
      </c>
      <c r="K87" s="23">
        <v>0.04846898148148148</v>
      </c>
      <c r="L87" s="22">
        <v>80</v>
      </c>
      <c r="M87" s="19"/>
    </row>
    <row r="88" spans="1:13" ht="12.75">
      <c r="A88" s="19">
        <v>81</v>
      </c>
      <c r="B88" s="19" t="s">
        <v>144</v>
      </c>
      <c r="C88" s="19" t="s">
        <v>23</v>
      </c>
      <c r="D88" s="19" t="s">
        <v>39</v>
      </c>
      <c r="E88" s="19">
        <v>144</v>
      </c>
      <c r="F88" s="19">
        <v>1967</v>
      </c>
      <c r="G88" s="20"/>
      <c r="H88" s="20"/>
      <c r="I88" s="20"/>
      <c r="J88" s="20"/>
      <c r="K88" s="19"/>
      <c r="L88" s="19"/>
      <c r="M88" s="19" t="s">
        <v>165</v>
      </c>
    </row>
    <row r="89" spans="1:13" ht="12.75">
      <c r="A89" s="19">
        <v>82</v>
      </c>
      <c r="B89" s="19" t="s">
        <v>145</v>
      </c>
      <c r="C89" s="19" t="s">
        <v>23</v>
      </c>
      <c r="D89" s="19" t="s">
        <v>163</v>
      </c>
      <c r="E89" s="19">
        <v>159</v>
      </c>
      <c r="F89" s="19">
        <v>1987</v>
      </c>
      <c r="G89" s="20"/>
      <c r="H89" s="20"/>
      <c r="I89" s="20"/>
      <c r="J89" s="20"/>
      <c r="K89" s="19"/>
      <c r="L89" s="19"/>
      <c r="M89" s="19" t="s">
        <v>165</v>
      </c>
    </row>
    <row r="90" spans="1:13" ht="12.75">
      <c r="A90" s="19">
        <v>83</v>
      </c>
      <c r="B90" s="19" t="s">
        <v>146</v>
      </c>
      <c r="C90" s="19" t="s">
        <v>65</v>
      </c>
      <c r="D90" s="19" t="s">
        <v>16</v>
      </c>
      <c r="E90" s="19">
        <v>140</v>
      </c>
      <c r="F90" s="19">
        <v>1986</v>
      </c>
      <c r="G90" s="19"/>
      <c r="H90" s="19"/>
      <c r="I90" s="19"/>
      <c r="J90" s="20"/>
      <c r="K90" s="19"/>
      <c r="L90" s="19"/>
      <c r="M90" s="19" t="s">
        <v>165</v>
      </c>
    </row>
    <row r="91" spans="1:13" ht="12.75">
      <c r="A91" s="19">
        <v>84</v>
      </c>
      <c r="B91" s="19" t="s">
        <v>56</v>
      </c>
      <c r="C91" s="19" t="s">
        <v>53</v>
      </c>
      <c r="D91" s="19" t="s">
        <v>16</v>
      </c>
      <c r="E91" s="19">
        <v>138</v>
      </c>
      <c r="F91" s="19">
        <v>1986</v>
      </c>
      <c r="G91" s="20"/>
      <c r="H91" s="19"/>
      <c r="I91" s="19"/>
      <c r="J91" s="20"/>
      <c r="K91" s="19"/>
      <c r="L91" s="19"/>
      <c r="M91" s="19" t="s">
        <v>166</v>
      </c>
    </row>
    <row r="93" s="6" customFormat="1" ht="12.75"/>
    <row r="94" spans="1:8" s="6" customFormat="1" ht="12.75">
      <c r="A94" s="6" t="s">
        <v>90</v>
      </c>
      <c r="H94" s="10"/>
    </row>
    <row r="95" s="7" customFormat="1" ht="12.75">
      <c r="A95" s="10" t="s">
        <v>91</v>
      </c>
    </row>
  </sheetData>
  <mergeCells count="2">
    <mergeCell ref="A1:M1"/>
    <mergeCell ref="A2:M2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6"/>
  <sheetViews>
    <sheetView workbookViewId="0" topLeftCell="A205">
      <selection activeCell="A215" sqref="A215"/>
    </sheetView>
  </sheetViews>
  <sheetFormatPr defaultColWidth="9.00390625" defaultRowHeight="12.75"/>
  <cols>
    <col min="1" max="1" width="4.00390625" style="14" customWidth="1"/>
    <col min="2" max="2" width="20.00390625" style="14" customWidth="1"/>
    <col min="3" max="3" width="15.75390625" style="14" customWidth="1"/>
    <col min="4" max="4" width="5.375" style="14" customWidth="1"/>
    <col min="5" max="5" width="6.375" style="14" customWidth="1"/>
    <col min="6" max="6" width="4.25390625" style="14" customWidth="1"/>
    <col min="7" max="7" width="8.875" style="14" customWidth="1"/>
    <col min="8" max="8" width="6.00390625" style="14" customWidth="1"/>
    <col min="9" max="9" width="20.625" style="14" customWidth="1"/>
    <col min="10" max="16384" width="17.00390625" style="14" customWidth="1"/>
  </cols>
  <sheetData>
    <row r="1" spans="1:10" s="12" customFormat="1" ht="12.75">
      <c r="A1" s="28" t="s">
        <v>463</v>
      </c>
      <c r="B1" s="28"/>
      <c r="C1" s="28"/>
      <c r="D1" s="28"/>
      <c r="E1" s="28"/>
      <c r="F1" s="28"/>
      <c r="G1" s="28"/>
      <c r="H1" s="28"/>
      <c r="I1" s="28"/>
      <c r="J1" s="11"/>
    </row>
    <row r="2" spans="1:13" ht="11.25">
      <c r="A2" s="27" t="s">
        <v>477</v>
      </c>
      <c r="B2" s="27"/>
      <c r="C2" s="27"/>
      <c r="D2" s="27"/>
      <c r="E2" s="27"/>
      <c r="F2" s="27"/>
      <c r="G2" s="27"/>
      <c r="H2" s="27"/>
      <c r="I2" s="27"/>
      <c r="J2" s="13"/>
      <c r="K2" s="13"/>
      <c r="L2" s="13"/>
      <c r="M2" s="13"/>
    </row>
    <row r="4" ht="11.25">
      <c r="A4" s="30" t="s">
        <v>464</v>
      </c>
    </row>
    <row r="5" spans="1:9" ht="11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174</v>
      </c>
    </row>
    <row r="6" spans="1:9" ht="11.25">
      <c r="A6" s="24">
        <v>1</v>
      </c>
      <c r="B6" s="24" t="s">
        <v>175</v>
      </c>
      <c r="C6" s="24" t="s">
        <v>149</v>
      </c>
      <c r="D6" s="24"/>
      <c r="E6" s="24">
        <v>180</v>
      </c>
      <c r="F6" s="24">
        <v>1996</v>
      </c>
      <c r="G6" s="25">
        <v>0.01453125</v>
      </c>
      <c r="H6" s="24">
        <v>1</v>
      </c>
      <c r="I6" s="24"/>
    </row>
    <row r="7" spans="1:9" ht="11.25">
      <c r="A7" s="24">
        <v>2</v>
      </c>
      <c r="B7" s="24" t="s">
        <v>176</v>
      </c>
      <c r="C7" s="24" t="s">
        <v>53</v>
      </c>
      <c r="D7" s="24" t="s">
        <v>177</v>
      </c>
      <c r="E7" s="24">
        <v>126</v>
      </c>
      <c r="F7" s="24">
        <v>1997</v>
      </c>
      <c r="G7" s="25">
        <v>0.015302314814814815</v>
      </c>
      <c r="H7" s="24">
        <v>2</v>
      </c>
      <c r="I7" s="24"/>
    </row>
    <row r="8" spans="1:9" ht="11.25">
      <c r="A8" s="24">
        <v>3</v>
      </c>
      <c r="B8" s="24" t="s">
        <v>178</v>
      </c>
      <c r="C8" s="24" t="s">
        <v>149</v>
      </c>
      <c r="D8" s="24"/>
      <c r="E8" s="24">
        <v>64</v>
      </c>
      <c r="F8" s="24">
        <v>1996</v>
      </c>
      <c r="G8" s="25">
        <v>0.016008796296296295</v>
      </c>
      <c r="H8" s="24">
        <v>3</v>
      </c>
      <c r="I8" s="24"/>
    </row>
    <row r="9" spans="1:9" ht="11.25">
      <c r="A9" s="24">
        <v>4</v>
      </c>
      <c r="B9" s="24" t="s">
        <v>179</v>
      </c>
      <c r="C9" s="24" t="s">
        <v>180</v>
      </c>
      <c r="D9" s="24"/>
      <c r="E9" s="24">
        <v>244</v>
      </c>
      <c r="F9" s="24">
        <v>1996</v>
      </c>
      <c r="G9" s="25">
        <v>0.016070486111111112</v>
      </c>
      <c r="H9" s="24">
        <v>4</v>
      </c>
      <c r="I9" s="24"/>
    </row>
    <row r="10" spans="1:9" ht="11.25">
      <c r="A10" s="24">
        <v>5</v>
      </c>
      <c r="B10" s="24" t="s">
        <v>181</v>
      </c>
      <c r="C10" s="24" t="s">
        <v>182</v>
      </c>
      <c r="D10" s="24"/>
      <c r="E10" s="24">
        <v>231</v>
      </c>
      <c r="F10" s="24">
        <v>1996</v>
      </c>
      <c r="G10" s="25">
        <v>0.01610798611111111</v>
      </c>
      <c r="H10" s="24">
        <v>5</v>
      </c>
      <c r="I10" s="24"/>
    </row>
    <row r="11" spans="1:9" ht="11.25">
      <c r="A11" s="24">
        <v>6</v>
      </c>
      <c r="B11" s="24" t="s">
        <v>183</v>
      </c>
      <c r="C11" s="24" t="s">
        <v>71</v>
      </c>
      <c r="D11" s="24" t="s">
        <v>163</v>
      </c>
      <c r="E11" s="24">
        <v>204</v>
      </c>
      <c r="F11" s="24">
        <v>1996</v>
      </c>
      <c r="G11" s="25">
        <v>0.016873148148148148</v>
      </c>
      <c r="H11" s="24">
        <v>6</v>
      </c>
      <c r="I11" s="24"/>
    </row>
    <row r="12" spans="1:9" ht="11.25">
      <c r="A12" s="24">
        <v>7</v>
      </c>
      <c r="B12" s="24" t="s">
        <v>184</v>
      </c>
      <c r="C12" s="24" t="s">
        <v>185</v>
      </c>
      <c r="D12" s="24"/>
      <c r="E12" s="24">
        <v>141</v>
      </c>
      <c r="F12" s="24">
        <v>1996</v>
      </c>
      <c r="G12" s="25">
        <v>0.017558333333333332</v>
      </c>
      <c r="H12" s="24">
        <v>7</v>
      </c>
      <c r="I12" s="24"/>
    </row>
    <row r="13" spans="1:9" ht="11.25">
      <c r="A13" s="24">
        <v>8</v>
      </c>
      <c r="B13" s="24" t="s">
        <v>460</v>
      </c>
      <c r="C13" s="24" t="s">
        <v>38</v>
      </c>
      <c r="D13" s="24"/>
      <c r="E13" s="24">
        <v>259</v>
      </c>
      <c r="F13" s="24">
        <v>1997</v>
      </c>
      <c r="G13" s="25">
        <v>0.019058564814814816</v>
      </c>
      <c r="H13" s="24">
        <v>8</v>
      </c>
      <c r="I13" s="24"/>
    </row>
    <row r="14" spans="1:9" ht="11.25">
      <c r="A14" s="24">
        <v>9</v>
      </c>
      <c r="B14" s="24" t="s">
        <v>186</v>
      </c>
      <c r="C14" s="24" t="s">
        <v>185</v>
      </c>
      <c r="D14" s="24"/>
      <c r="E14" s="24">
        <v>140</v>
      </c>
      <c r="F14" s="24">
        <v>1997</v>
      </c>
      <c r="G14" s="25">
        <v>0.01908900462962963</v>
      </c>
      <c r="H14" s="24">
        <v>9</v>
      </c>
      <c r="I14" s="24"/>
    </row>
    <row r="15" spans="1:9" ht="11.25">
      <c r="A15" s="24">
        <v>10</v>
      </c>
      <c r="B15" s="24" t="s">
        <v>187</v>
      </c>
      <c r="C15" s="24" t="s">
        <v>71</v>
      </c>
      <c r="D15" s="24"/>
      <c r="E15" s="24">
        <v>199</v>
      </c>
      <c r="F15" s="24">
        <v>1997</v>
      </c>
      <c r="G15" s="25">
        <v>0.02668819444444444</v>
      </c>
      <c r="H15" s="24">
        <v>10</v>
      </c>
      <c r="I15" s="24"/>
    </row>
    <row r="16" spans="1:9" ht="11.25">
      <c r="A16" s="24">
        <v>11</v>
      </c>
      <c r="B16" s="24" t="s">
        <v>188</v>
      </c>
      <c r="C16" s="24" t="s">
        <v>71</v>
      </c>
      <c r="D16" s="24"/>
      <c r="E16" s="24">
        <v>214</v>
      </c>
      <c r="F16" s="24">
        <v>1996</v>
      </c>
      <c r="G16" s="25">
        <v>0.02670266203703704</v>
      </c>
      <c r="H16" s="24">
        <v>11</v>
      </c>
      <c r="I16" s="24"/>
    </row>
    <row r="17" spans="1:9" ht="11.25">
      <c r="A17" s="24">
        <v>12</v>
      </c>
      <c r="B17" s="24" t="s">
        <v>189</v>
      </c>
      <c r="C17" s="24" t="s">
        <v>71</v>
      </c>
      <c r="D17" s="24"/>
      <c r="E17" s="24">
        <v>200</v>
      </c>
      <c r="F17" s="24">
        <v>1996</v>
      </c>
      <c r="G17" s="25">
        <v>0.02724953703703704</v>
      </c>
      <c r="H17" s="24">
        <v>12</v>
      </c>
      <c r="I17" s="24"/>
    </row>
    <row r="18" spans="1:9" ht="11.25">
      <c r="A18" s="24">
        <v>13</v>
      </c>
      <c r="B18" s="24" t="s">
        <v>190</v>
      </c>
      <c r="C18" s="24" t="s">
        <v>71</v>
      </c>
      <c r="D18" s="24"/>
      <c r="E18" s="24">
        <v>206</v>
      </c>
      <c r="F18" s="24">
        <v>1998</v>
      </c>
      <c r="G18" s="25">
        <v>0.031721990740740745</v>
      </c>
      <c r="H18" s="24">
        <v>13</v>
      </c>
      <c r="I18" s="24"/>
    </row>
    <row r="19" spans="1:9" ht="11.25">
      <c r="A19" s="24">
        <v>14</v>
      </c>
      <c r="B19" s="24" t="s">
        <v>191</v>
      </c>
      <c r="C19" s="24" t="s">
        <v>71</v>
      </c>
      <c r="D19" s="24"/>
      <c r="E19" s="24">
        <v>279</v>
      </c>
      <c r="F19" s="24">
        <v>2000</v>
      </c>
      <c r="G19" s="25">
        <v>0.0318730324074074</v>
      </c>
      <c r="H19" s="24">
        <v>14</v>
      </c>
      <c r="I19" s="24"/>
    </row>
    <row r="20" ht="11.25">
      <c r="G20" s="16"/>
    </row>
    <row r="21" ht="11.25">
      <c r="A21" s="30" t="s">
        <v>465</v>
      </c>
    </row>
    <row r="22" spans="1:9" ht="11.25">
      <c r="A22" s="15" t="s">
        <v>0</v>
      </c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174</v>
      </c>
    </row>
    <row r="23" spans="1:9" ht="11.25">
      <c r="A23" s="24">
        <v>1</v>
      </c>
      <c r="B23" s="24" t="s">
        <v>192</v>
      </c>
      <c r="C23" s="24" t="s">
        <v>193</v>
      </c>
      <c r="D23" s="24" t="s">
        <v>39</v>
      </c>
      <c r="E23" s="24">
        <v>254</v>
      </c>
      <c r="F23" s="24">
        <v>1994</v>
      </c>
      <c r="G23" s="25">
        <v>0.012638657407407406</v>
      </c>
      <c r="H23" s="24">
        <v>1</v>
      </c>
      <c r="I23" s="24"/>
    </row>
    <row r="24" spans="1:9" ht="11.25">
      <c r="A24" s="24">
        <v>2</v>
      </c>
      <c r="B24" s="24" t="s">
        <v>194</v>
      </c>
      <c r="C24" s="24" t="s">
        <v>71</v>
      </c>
      <c r="D24" s="24" t="s">
        <v>39</v>
      </c>
      <c r="E24" s="24">
        <v>211</v>
      </c>
      <c r="F24" s="24">
        <v>1992</v>
      </c>
      <c r="G24" s="25">
        <v>0.013719097222222225</v>
      </c>
      <c r="H24" s="24">
        <v>2</v>
      </c>
      <c r="I24" s="24"/>
    </row>
    <row r="25" spans="1:9" ht="11.25">
      <c r="A25" s="24">
        <v>3</v>
      </c>
      <c r="B25" s="24" t="s">
        <v>195</v>
      </c>
      <c r="C25" s="24" t="s">
        <v>53</v>
      </c>
      <c r="D25" s="24" t="s">
        <v>196</v>
      </c>
      <c r="E25" s="24">
        <v>125</v>
      </c>
      <c r="F25" s="24">
        <v>1995</v>
      </c>
      <c r="G25" s="25">
        <v>0.013965162037037038</v>
      </c>
      <c r="H25" s="24">
        <v>3</v>
      </c>
      <c r="I25" s="24"/>
    </row>
    <row r="26" spans="1:9" ht="11.25">
      <c r="A26" s="24">
        <v>4</v>
      </c>
      <c r="B26" s="24" t="s">
        <v>197</v>
      </c>
      <c r="C26" s="24" t="s">
        <v>198</v>
      </c>
      <c r="D26" s="24"/>
      <c r="E26" s="24">
        <v>38</v>
      </c>
      <c r="F26" s="24">
        <v>1994</v>
      </c>
      <c r="G26" s="25">
        <v>0.01427662037037037</v>
      </c>
      <c r="H26" s="24">
        <v>4</v>
      </c>
      <c r="I26" s="24"/>
    </row>
    <row r="27" spans="1:9" ht="11.25">
      <c r="A27" s="24">
        <v>5</v>
      </c>
      <c r="B27" s="24" t="s">
        <v>199</v>
      </c>
      <c r="C27" s="24" t="s">
        <v>38</v>
      </c>
      <c r="D27" s="24"/>
      <c r="E27" s="24">
        <v>190</v>
      </c>
      <c r="F27" s="24">
        <v>1995</v>
      </c>
      <c r="G27" s="25">
        <v>0.016277314814814817</v>
      </c>
      <c r="H27" s="24">
        <v>5</v>
      </c>
      <c r="I27" s="24"/>
    </row>
    <row r="28" spans="1:9" ht="11.25">
      <c r="A28" s="24">
        <v>6</v>
      </c>
      <c r="B28" s="24" t="s">
        <v>200</v>
      </c>
      <c r="C28" s="24" t="s">
        <v>71</v>
      </c>
      <c r="D28" s="24" t="s">
        <v>39</v>
      </c>
      <c r="E28" s="24">
        <v>210</v>
      </c>
      <c r="F28" s="24">
        <v>1991</v>
      </c>
      <c r="G28" s="25">
        <v>0.016457523148148148</v>
      </c>
      <c r="H28" s="24">
        <v>6</v>
      </c>
      <c r="I28" s="24"/>
    </row>
    <row r="29" spans="1:9" ht="11.25">
      <c r="A29" s="24">
        <v>7</v>
      </c>
      <c r="B29" s="24" t="s">
        <v>201</v>
      </c>
      <c r="C29" s="24" t="s">
        <v>149</v>
      </c>
      <c r="D29" s="24"/>
      <c r="E29" s="24">
        <v>76</v>
      </c>
      <c r="F29" s="24">
        <v>1991</v>
      </c>
      <c r="G29" s="25">
        <v>0.016715740740740743</v>
      </c>
      <c r="H29" s="24">
        <v>7</v>
      </c>
      <c r="I29" s="24"/>
    </row>
    <row r="30" spans="1:9" ht="11.25">
      <c r="A30" s="24">
        <v>8</v>
      </c>
      <c r="B30" s="24" t="s">
        <v>202</v>
      </c>
      <c r="C30" s="24" t="s">
        <v>203</v>
      </c>
      <c r="D30" s="24"/>
      <c r="E30" s="24">
        <v>290</v>
      </c>
      <c r="F30" s="24">
        <v>1996</v>
      </c>
      <c r="G30" s="25">
        <v>0.016735300925925924</v>
      </c>
      <c r="H30" s="24">
        <v>8</v>
      </c>
      <c r="I30" s="24"/>
    </row>
    <row r="31" spans="1:9" ht="11.25">
      <c r="A31" s="24">
        <v>9</v>
      </c>
      <c r="B31" s="24" t="s">
        <v>204</v>
      </c>
      <c r="C31" s="24" t="s">
        <v>71</v>
      </c>
      <c r="D31" s="24" t="s">
        <v>196</v>
      </c>
      <c r="E31" s="24">
        <v>212</v>
      </c>
      <c r="F31" s="24">
        <v>1992</v>
      </c>
      <c r="G31" s="25">
        <v>0.017615972222222224</v>
      </c>
      <c r="H31" s="24">
        <v>9</v>
      </c>
      <c r="I31" s="24"/>
    </row>
    <row r="32" spans="1:9" ht="11.25">
      <c r="A32" s="24">
        <v>10</v>
      </c>
      <c r="B32" s="24" t="s">
        <v>205</v>
      </c>
      <c r="C32" s="24" t="s">
        <v>71</v>
      </c>
      <c r="D32" s="24" t="s">
        <v>196</v>
      </c>
      <c r="E32" s="24">
        <v>213</v>
      </c>
      <c r="F32" s="24">
        <v>1992</v>
      </c>
      <c r="G32" s="25">
        <v>0.01903738425925926</v>
      </c>
      <c r="H32" s="24">
        <v>10</v>
      </c>
      <c r="I32" s="24"/>
    </row>
    <row r="33" spans="1:9" ht="11.25">
      <c r="A33" s="24">
        <v>11</v>
      </c>
      <c r="B33" s="24" t="s">
        <v>206</v>
      </c>
      <c r="C33" s="24" t="s">
        <v>207</v>
      </c>
      <c r="D33" s="24"/>
      <c r="E33" s="24">
        <v>184</v>
      </c>
      <c r="F33" s="24">
        <v>1993</v>
      </c>
      <c r="G33" s="25">
        <v>0.019213310185185187</v>
      </c>
      <c r="H33" s="24">
        <v>11</v>
      </c>
      <c r="I33" s="24"/>
    </row>
    <row r="34" spans="1:9" ht="11.25">
      <c r="A34" s="24">
        <v>12</v>
      </c>
      <c r="B34" s="24" t="s">
        <v>208</v>
      </c>
      <c r="C34" s="24" t="s">
        <v>209</v>
      </c>
      <c r="D34" s="24"/>
      <c r="E34" s="24">
        <v>188</v>
      </c>
      <c r="F34" s="24">
        <v>1995</v>
      </c>
      <c r="G34" s="25">
        <v>0.021072916666666667</v>
      </c>
      <c r="H34" s="24">
        <v>12</v>
      </c>
      <c r="I34" s="24"/>
    </row>
    <row r="35" ht="11.25">
      <c r="G35" s="16"/>
    </row>
    <row r="36" ht="11.25">
      <c r="A36" s="30" t="s">
        <v>466</v>
      </c>
    </row>
    <row r="37" spans="1:9" ht="11.25">
      <c r="A37" s="15" t="s">
        <v>0</v>
      </c>
      <c r="B37" s="15" t="s">
        <v>1</v>
      </c>
      <c r="C37" s="15" t="s">
        <v>2</v>
      </c>
      <c r="D37" s="15" t="s">
        <v>3</v>
      </c>
      <c r="E37" s="15" t="s">
        <v>4</v>
      </c>
      <c r="F37" s="15" t="s">
        <v>5</v>
      </c>
      <c r="G37" s="15" t="s">
        <v>6</v>
      </c>
      <c r="H37" s="15" t="s">
        <v>7</v>
      </c>
      <c r="I37" s="15" t="s">
        <v>174</v>
      </c>
    </row>
    <row r="38" spans="1:9" ht="11.25">
      <c r="A38" s="24">
        <v>1</v>
      </c>
      <c r="B38" s="24" t="s">
        <v>210</v>
      </c>
      <c r="C38" s="24" t="s">
        <v>38</v>
      </c>
      <c r="D38" s="24" t="s">
        <v>16</v>
      </c>
      <c r="E38" s="24">
        <v>81</v>
      </c>
      <c r="F38" s="24">
        <v>1965</v>
      </c>
      <c r="G38" s="25">
        <v>0.011905092592592594</v>
      </c>
      <c r="H38" s="24">
        <v>1</v>
      </c>
      <c r="I38" s="24"/>
    </row>
    <row r="39" spans="1:9" ht="11.25">
      <c r="A39" s="24">
        <v>2</v>
      </c>
      <c r="B39" s="24" t="s">
        <v>211</v>
      </c>
      <c r="C39" s="24" t="s">
        <v>212</v>
      </c>
      <c r="D39" s="24"/>
      <c r="E39" s="24">
        <v>53</v>
      </c>
      <c r="F39" s="24">
        <v>1960</v>
      </c>
      <c r="G39" s="25">
        <v>0.013226736111111111</v>
      </c>
      <c r="H39" s="24">
        <v>2</v>
      </c>
      <c r="I39" s="24"/>
    </row>
    <row r="40" spans="1:9" ht="11.25">
      <c r="A40" s="24">
        <v>3</v>
      </c>
      <c r="B40" s="24" t="s">
        <v>213</v>
      </c>
      <c r="C40" s="24" t="s">
        <v>71</v>
      </c>
      <c r="D40" s="24"/>
      <c r="E40" s="24">
        <v>289</v>
      </c>
      <c r="F40" s="24">
        <v>1965</v>
      </c>
      <c r="G40" s="25">
        <v>0.015473263888888889</v>
      </c>
      <c r="H40" s="24">
        <v>3</v>
      </c>
      <c r="I40" s="24"/>
    </row>
    <row r="41" spans="1:9" ht="11.25">
      <c r="A41" s="24">
        <v>4</v>
      </c>
      <c r="B41" s="24" t="s">
        <v>214</v>
      </c>
      <c r="C41" s="24" t="s">
        <v>38</v>
      </c>
      <c r="D41" s="24"/>
      <c r="E41" s="24">
        <v>142</v>
      </c>
      <c r="F41" s="24">
        <v>1965</v>
      </c>
      <c r="G41" s="25">
        <v>0.01699513888888889</v>
      </c>
      <c r="H41" s="24">
        <v>4</v>
      </c>
      <c r="I41" s="24"/>
    </row>
    <row r="42" spans="1:9" ht="11.25">
      <c r="A42" s="24">
        <v>5</v>
      </c>
      <c r="B42" s="24" t="s">
        <v>215</v>
      </c>
      <c r="C42" s="24" t="s">
        <v>65</v>
      </c>
      <c r="D42" s="24"/>
      <c r="E42" s="24">
        <v>48</v>
      </c>
      <c r="F42" s="24">
        <v>1967</v>
      </c>
      <c r="G42" s="25">
        <v>0.020149999999999998</v>
      </c>
      <c r="H42" s="24">
        <v>5</v>
      </c>
      <c r="I42" s="24"/>
    </row>
    <row r="43" spans="1:9" ht="11.25">
      <c r="A43" s="24">
        <v>6</v>
      </c>
      <c r="B43" s="24" t="s">
        <v>216</v>
      </c>
      <c r="C43" s="24" t="s">
        <v>23</v>
      </c>
      <c r="D43" s="24"/>
      <c r="E43" s="24">
        <v>99</v>
      </c>
      <c r="F43" s="24">
        <v>1965</v>
      </c>
      <c r="G43" s="25">
        <v>0.023499305555555555</v>
      </c>
      <c r="H43" s="24">
        <v>6</v>
      </c>
      <c r="I43" s="24"/>
    </row>
    <row r="44" ht="11.25">
      <c r="G44" s="16"/>
    </row>
    <row r="45" ht="11.25">
      <c r="A45" s="30" t="s">
        <v>467</v>
      </c>
    </row>
    <row r="46" spans="1:9" ht="11.25">
      <c r="A46" s="15" t="s">
        <v>0</v>
      </c>
      <c r="B46" s="15" t="s">
        <v>1</v>
      </c>
      <c r="C46" s="15" t="s">
        <v>2</v>
      </c>
      <c r="D46" s="15" t="s">
        <v>3</v>
      </c>
      <c r="E46" s="15" t="s">
        <v>4</v>
      </c>
      <c r="F46" s="15" t="s">
        <v>5</v>
      </c>
      <c r="G46" s="15" t="s">
        <v>6</v>
      </c>
      <c r="H46" s="15" t="s">
        <v>7</v>
      </c>
      <c r="I46" s="15" t="s">
        <v>174</v>
      </c>
    </row>
    <row r="47" spans="1:9" ht="11.25">
      <c r="A47" s="24">
        <v>1</v>
      </c>
      <c r="B47" s="24" t="s">
        <v>217</v>
      </c>
      <c r="C47" s="24" t="s">
        <v>149</v>
      </c>
      <c r="D47" s="24" t="s">
        <v>16</v>
      </c>
      <c r="E47" s="24">
        <v>151</v>
      </c>
      <c r="F47" s="24">
        <v>1980</v>
      </c>
      <c r="G47" s="25">
        <v>0.011702083333333333</v>
      </c>
      <c r="H47" s="24">
        <v>1</v>
      </c>
      <c r="I47" s="24"/>
    </row>
    <row r="48" spans="1:9" ht="11.25">
      <c r="A48" s="24">
        <v>2</v>
      </c>
      <c r="B48" s="24" t="s">
        <v>218</v>
      </c>
      <c r="C48" s="24" t="s">
        <v>149</v>
      </c>
      <c r="D48" s="24" t="s">
        <v>16</v>
      </c>
      <c r="E48" s="24">
        <v>52</v>
      </c>
      <c r="F48" s="24">
        <v>1982</v>
      </c>
      <c r="G48" s="25">
        <v>0.012600231481481481</v>
      </c>
      <c r="H48" s="24">
        <v>2</v>
      </c>
      <c r="I48" s="24"/>
    </row>
    <row r="49" spans="1:9" ht="11.25">
      <c r="A49" s="24">
        <v>3</v>
      </c>
      <c r="B49" s="24" t="s">
        <v>219</v>
      </c>
      <c r="C49" s="24" t="s">
        <v>149</v>
      </c>
      <c r="D49" s="24" t="s">
        <v>16</v>
      </c>
      <c r="E49" s="24">
        <v>260</v>
      </c>
      <c r="F49" s="24">
        <v>1983</v>
      </c>
      <c r="G49" s="25">
        <v>0.01286574074074074</v>
      </c>
      <c r="H49" s="24">
        <v>3</v>
      </c>
      <c r="I49" s="24"/>
    </row>
    <row r="50" spans="1:9" ht="11.25">
      <c r="A50" s="24">
        <v>4</v>
      </c>
      <c r="B50" s="24" t="s">
        <v>220</v>
      </c>
      <c r="C50" s="24" t="s">
        <v>221</v>
      </c>
      <c r="D50" s="24" t="s">
        <v>20</v>
      </c>
      <c r="E50" s="24">
        <v>155</v>
      </c>
      <c r="F50" s="24">
        <v>1984</v>
      </c>
      <c r="G50" s="25">
        <v>0.012897916666666667</v>
      </c>
      <c r="H50" s="24">
        <v>4</v>
      </c>
      <c r="I50" s="24"/>
    </row>
    <row r="51" spans="1:9" ht="11.25">
      <c r="A51" s="24">
        <v>5</v>
      </c>
      <c r="B51" s="24" t="s">
        <v>222</v>
      </c>
      <c r="C51" s="24" t="s">
        <v>223</v>
      </c>
      <c r="D51" s="24" t="s">
        <v>20</v>
      </c>
      <c r="E51" s="24">
        <v>131</v>
      </c>
      <c r="F51" s="24">
        <v>1988</v>
      </c>
      <c r="G51" s="25">
        <v>0.013424189814814816</v>
      </c>
      <c r="H51" s="24">
        <v>5</v>
      </c>
      <c r="I51" s="24"/>
    </row>
    <row r="52" spans="1:9" ht="11.25">
      <c r="A52" s="24">
        <v>6</v>
      </c>
      <c r="B52" s="24" t="s">
        <v>224</v>
      </c>
      <c r="C52" s="24" t="s">
        <v>225</v>
      </c>
      <c r="D52" s="24" t="s">
        <v>39</v>
      </c>
      <c r="E52" s="24">
        <v>73</v>
      </c>
      <c r="F52" s="24">
        <v>1988</v>
      </c>
      <c r="G52" s="25">
        <v>0.013770717592592593</v>
      </c>
      <c r="H52" s="24">
        <v>6</v>
      </c>
      <c r="I52" s="24"/>
    </row>
    <row r="53" spans="1:9" ht="11.25">
      <c r="A53" s="24">
        <v>7</v>
      </c>
      <c r="B53" s="24" t="s">
        <v>226</v>
      </c>
      <c r="C53" s="24" t="s">
        <v>9</v>
      </c>
      <c r="D53" s="24"/>
      <c r="E53" s="24">
        <v>294</v>
      </c>
      <c r="F53" s="24">
        <v>1980</v>
      </c>
      <c r="G53" s="25">
        <v>0.013950462962962963</v>
      </c>
      <c r="H53" s="24">
        <v>7</v>
      </c>
      <c r="I53" s="24"/>
    </row>
    <row r="54" spans="1:9" ht="11.25">
      <c r="A54" s="24">
        <v>8</v>
      </c>
      <c r="B54" s="24" t="s">
        <v>227</v>
      </c>
      <c r="C54" s="24" t="s">
        <v>225</v>
      </c>
      <c r="D54" s="24" t="s">
        <v>196</v>
      </c>
      <c r="E54" s="24">
        <v>72</v>
      </c>
      <c r="F54" s="24">
        <v>1990</v>
      </c>
      <c r="G54" s="25">
        <v>0.014647222222222221</v>
      </c>
      <c r="H54" s="24">
        <v>8</v>
      </c>
      <c r="I54" s="24"/>
    </row>
    <row r="55" spans="1:9" ht="11.25">
      <c r="A55" s="24">
        <v>9</v>
      </c>
      <c r="B55" s="24" t="s">
        <v>228</v>
      </c>
      <c r="C55" s="24" t="s">
        <v>229</v>
      </c>
      <c r="D55" s="24"/>
      <c r="E55" s="24">
        <v>88</v>
      </c>
      <c r="F55" s="24">
        <v>1985</v>
      </c>
      <c r="G55" s="25">
        <v>0.01471099537037037</v>
      </c>
      <c r="H55" s="24">
        <v>9</v>
      </c>
      <c r="I55" s="24"/>
    </row>
    <row r="56" spans="1:9" ht="11.25">
      <c r="A56" s="24">
        <v>10</v>
      </c>
      <c r="B56" s="24" t="s">
        <v>230</v>
      </c>
      <c r="C56" s="24" t="s">
        <v>38</v>
      </c>
      <c r="D56" s="24"/>
      <c r="E56" s="24">
        <v>245</v>
      </c>
      <c r="F56" s="24">
        <v>1979</v>
      </c>
      <c r="G56" s="25">
        <v>0.014876851851851851</v>
      </c>
      <c r="H56" s="24">
        <v>10</v>
      </c>
      <c r="I56" s="24"/>
    </row>
    <row r="57" spans="1:9" ht="11.25">
      <c r="A57" s="24">
        <v>11</v>
      </c>
      <c r="B57" s="24" t="s">
        <v>231</v>
      </c>
      <c r="C57" s="24" t="s">
        <v>23</v>
      </c>
      <c r="D57" s="24"/>
      <c r="E57" s="24">
        <v>63</v>
      </c>
      <c r="F57" s="24">
        <v>1990</v>
      </c>
      <c r="G57" s="25">
        <v>0.015260648148148146</v>
      </c>
      <c r="H57" s="24">
        <v>11</v>
      </c>
      <c r="I57" s="24"/>
    </row>
    <row r="58" spans="1:9" ht="11.25">
      <c r="A58" s="24">
        <v>12</v>
      </c>
      <c r="B58" s="24" t="s">
        <v>232</v>
      </c>
      <c r="C58" s="24" t="s">
        <v>23</v>
      </c>
      <c r="D58" s="24"/>
      <c r="E58" s="24">
        <v>193</v>
      </c>
      <c r="F58" s="24">
        <v>1985</v>
      </c>
      <c r="G58" s="25">
        <v>0.01550821759259259</v>
      </c>
      <c r="H58" s="24">
        <v>12</v>
      </c>
      <c r="I58" s="24"/>
    </row>
    <row r="59" spans="1:9" ht="11.25">
      <c r="A59" s="24">
        <v>13</v>
      </c>
      <c r="B59" s="24" t="s">
        <v>233</v>
      </c>
      <c r="C59" s="24" t="s">
        <v>44</v>
      </c>
      <c r="D59" s="24" t="s">
        <v>163</v>
      </c>
      <c r="E59" s="24">
        <v>266</v>
      </c>
      <c r="F59" s="24">
        <v>1987</v>
      </c>
      <c r="G59" s="25">
        <v>0.015936574074074075</v>
      </c>
      <c r="H59" s="24">
        <v>13</v>
      </c>
      <c r="I59" s="24"/>
    </row>
    <row r="60" ht="11.25">
      <c r="G60" s="16"/>
    </row>
    <row r="61" ht="11.25">
      <c r="A61" s="30" t="s">
        <v>468</v>
      </c>
    </row>
    <row r="62" spans="1:9" ht="11.25">
      <c r="A62" s="15" t="s">
        <v>0</v>
      </c>
      <c r="B62" s="15" t="s">
        <v>1</v>
      </c>
      <c r="C62" s="15" t="s">
        <v>2</v>
      </c>
      <c r="D62" s="1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15" t="s">
        <v>174</v>
      </c>
    </row>
    <row r="63" spans="1:9" ht="11.25">
      <c r="A63" s="24">
        <v>1</v>
      </c>
      <c r="B63" s="24" t="s">
        <v>234</v>
      </c>
      <c r="C63" s="24" t="s">
        <v>71</v>
      </c>
      <c r="D63" s="24"/>
      <c r="E63" s="24">
        <v>275</v>
      </c>
      <c r="F63" s="24">
        <v>1996</v>
      </c>
      <c r="G63" s="25">
        <v>0.013190625</v>
      </c>
      <c r="H63" s="24">
        <v>1</v>
      </c>
      <c r="I63" s="24"/>
    </row>
    <row r="64" spans="1:9" ht="11.25">
      <c r="A64" s="24">
        <v>2</v>
      </c>
      <c r="B64" s="24" t="s">
        <v>235</v>
      </c>
      <c r="C64" s="24" t="s">
        <v>236</v>
      </c>
      <c r="D64" s="24"/>
      <c r="E64" s="24">
        <v>75</v>
      </c>
      <c r="F64" s="24">
        <v>1996</v>
      </c>
      <c r="G64" s="25">
        <v>0.013704976851851854</v>
      </c>
      <c r="H64" s="24">
        <v>2</v>
      </c>
      <c r="I64" s="24"/>
    </row>
    <row r="65" spans="1:9" ht="11.25">
      <c r="A65" s="24">
        <v>3</v>
      </c>
      <c r="B65" s="24" t="s">
        <v>237</v>
      </c>
      <c r="C65" s="24" t="s">
        <v>53</v>
      </c>
      <c r="D65" s="24" t="s">
        <v>177</v>
      </c>
      <c r="E65" s="24">
        <v>127</v>
      </c>
      <c r="F65" s="24">
        <v>1997</v>
      </c>
      <c r="G65" s="25">
        <v>0.014144791666666668</v>
      </c>
      <c r="H65" s="24">
        <v>3</v>
      </c>
      <c r="I65" s="24"/>
    </row>
    <row r="66" spans="1:9" ht="11.25">
      <c r="A66" s="24">
        <v>4</v>
      </c>
      <c r="B66" s="24" t="s">
        <v>238</v>
      </c>
      <c r="C66" s="24" t="s">
        <v>239</v>
      </c>
      <c r="D66" s="24"/>
      <c r="E66" s="24">
        <v>146</v>
      </c>
      <c r="F66" s="24">
        <v>1996</v>
      </c>
      <c r="G66" s="25">
        <v>0.014637037037037037</v>
      </c>
      <c r="H66" s="24">
        <v>4</v>
      </c>
      <c r="I66" s="24"/>
    </row>
    <row r="67" spans="1:9" ht="11.25">
      <c r="A67" s="24">
        <v>5</v>
      </c>
      <c r="B67" s="24" t="s">
        <v>240</v>
      </c>
      <c r="C67" s="24" t="s">
        <v>241</v>
      </c>
      <c r="D67" s="24"/>
      <c r="E67" s="24">
        <v>74</v>
      </c>
      <c r="F67" s="24">
        <v>1997</v>
      </c>
      <c r="G67" s="25">
        <v>0.014899537037037036</v>
      </c>
      <c r="H67" s="24">
        <v>5</v>
      </c>
      <c r="I67" s="24"/>
    </row>
    <row r="68" spans="1:9" ht="11.25">
      <c r="A68" s="24">
        <v>6</v>
      </c>
      <c r="B68" s="24" t="s">
        <v>242</v>
      </c>
      <c r="C68" s="24" t="s">
        <v>243</v>
      </c>
      <c r="D68" s="24" t="s">
        <v>177</v>
      </c>
      <c r="E68" s="24">
        <v>261</v>
      </c>
      <c r="F68" s="24">
        <v>1996</v>
      </c>
      <c r="G68" s="25">
        <v>0.015019907407407407</v>
      </c>
      <c r="H68" s="24">
        <v>6</v>
      </c>
      <c r="I68" s="24"/>
    </row>
    <row r="69" spans="1:9" ht="11.25">
      <c r="A69" s="24">
        <v>7</v>
      </c>
      <c r="B69" s="24" t="s">
        <v>244</v>
      </c>
      <c r="C69" s="24" t="s">
        <v>245</v>
      </c>
      <c r="D69" s="24"/>
      <c r="E69" s="24">
        <v>235</v>
      </c>
      <c r="F69" s="24">
        <v>1997</v>
      </c>
      <c r="G69" s="25">
        <v>0.015136921296296296</v>
      </c>
      <c r="H69" s="24">
        <v>7</v>
      </c>
      <c r="I69" s="24"/>
    </row>
    <row r="70" spans="1:9" ht="11.25">
      <c r="A70" s="24">
        <v>8</v>
      </c>
      <c r="B70" s="24" t="s">
        <v>246</v>
      </c>
      <c r="C70" s="24" t="s">
        <v>182</v>
      </c>
      <c r="D70" s="24" t="s">
        <v>196</v>
      </c>
      <c r="E70" s="24">
        <v>189</v>
      </c>
      <c r="F70" s="24">
        <v>1996</v>
      </c>
      <c r="G70" s="25">
        <v>0.015165277777777778</v>
      </c>
      <c r="H70" s="24">
        <v>8</v>
      </c>
      <c r="I70" s="24"/>
    </row>
    <row r="71" spans="1:9" ht="11.25">
      <c r="A71" s="24">
        <v>9</v>
      </c>
      <c r="B71" s="24" t="s">
        <v>247</v>
      </c>
      <c r="C71" s="24" t="s">
        <v>248</v>
      </c>
      <c r="D71" s="24"/>
      <c r="E71" s="24">
        <v>1</v>
      </c>
      <c r="F71" s="24">
        <v>1996</v>
      </c>
      <c r="G71" s="25">
        <v>0.01587303240740741</v>
      </c>
      <c r="H71" s="24">
        <v>9</v>
      </c>
      <c r="I71" s="24"/>
    </row>
    <row r="72" spans="1:9" ht="11.25">
      <c r="A72" s="24">
        <v>10</v>
      </c>
      <c r="B72" s="24" t="s">
        <v>249</v>
      </c>
      <c r="C72" s="24" t="s">
        <v>245</v>
      </c>
      <c r="D72" s="24"/>
      <c r="E72" s="24">
        <v>233</v>
      </c>
      <c r="F72" s="24">
        <v>1996</v>
      </c>
      <c r="G72" s="25">
        <v>0.016658333333333334</v>
      </c>
      <c r="H72" s="24">
        <v>10</v>
      </c>
      <c r="I72" s="24"/>
    </row>
    <row r="73" spans="1:9" ht="11.25">
      <c r="A73" s="24">
        <v>11</v>
      </c>
      <c r="B73" s="24" t="s">
        <v>250</v>
      </c>
      <c r="C73" s="24" t="s">
        <v>245</v>
      </c>
      <c r="D73" s="24"/>
      <c r="E73" s="24">
        <v>234</v>
      </c>
      <c r="F73" s="24">
        <v>1998</v>
      </c>
      <c r="G73" s="25">
        <v>0.016899305555555556</v>
      </c>
      <c r="H73" s="24">
        <v>11</v>
      </c>
      <c r="I73" s="24"/>
    </row>
    <row r="74" spans="1:9" ht="11.25">
      <c r="A74" s="24">
        <v>12</v>
      </c>
      <c r="B74" s="24" t="s">
        <v>251</v>
      </c>
      <c r="C74" s="24" t="s">
        <v>149</v>
      </c>
      <c r="D74" s="24"/>
      <c r="E74" s="24">
        <v>176</v>
      </c>
      <c r="F74" s="24">
        <v>1996</v>
      </c>
      <c r="G74" s="25">
        <v>0.016918634259259258</v>
      </c>
      <c r="H74" s="24">
        <v>12</v>
      </c>
      <c r="I74" s="24"/>
    </row>
    <row r="75" spans="1:9" ht="11.25">
      <c r="A75" s="24">
        <v>13</v>
      </c>
      <c r="B75" s="24" t="s">
        <v>459</v>
      </c>
      <c r="C75" s="24" t="s">
        <v>38</v>
      </c>
      <c r="D75" s="24"/>
      <c r="E75" s="24">
        <v>160</v>
      </c>
      <c r="F75" s="24">
        <v>1998</v>
      </c>
      <c r="G75" s="25">
        <v>0.01692349537037037</v>
      </c>
      <c r="H75" s="24">
        <v>13</v>
      </c>
      <c r="I75" s="24"/>
    </row>
    <row r="76" spans="1:9" ht="11.25">
      <c r="A76" s="24">
        <v>14</v>
      </c>
      <c r="B76" s="24" t="s">
        <v>252</v>
      </c>
      <c r="C76" s="24" t="s">
        <v>253</v>
      </c>
      <c r="D76" s="24"/>
      <c r="E76" s="24">
        <v>57</v>
      </c>
      <c r="F76" s="24">
        <v>1997</v>
      </c>
      <c r="G76" s="25">
        <v>0.017074305555555554</v>
      </c>
      <c r="H76" s="24">
        <v>14</v>
      </c>
      <c r="I76" s="24"/>
    </row>
    <row r="77" spans="1:9" ht="11.25">
      <c r="A77" s="24">
        <v>15</v>
      </c>
      <c r="B77" s="24" t="s">
        <v>254</v>
      </c>
      <c r="C77" s="24" t="s">
        <v>239</v>
      </c>
      <c r="D77" s="24" t="s">
        <v>255</v>
      </c>
      <c r="E77" s="24">
        <v>221</v>
      </c>
      <c r="F77" s="24">
        <v>1997</v>
      </c>
      <c r="G77" s="25">
        <v>0.017078009259259258</v>
      </c>
      <c r="H77" s="24">
        <v>15</v>
      </c>
      <c r="I77" s="24"/>
    </row>
    <row r="78" spans="1:9" ht="11.25">
      <c r="A78" s="24">
        <v>16</v>
      </c>
      <c r="B78" s="24" t="s">
        <v>256</v>
      </c>
      <c r="C78" s="24" t="s">
        <v>71</v>
      </c>
      <c r="D78" s="24"/>
      <c r="E78" s="24">
        <v>226</v>
      </c>
      <c r="F78" s="24">
        <v>1997</v>
      </c>
      <c r="G78" s="25">
        <v>0.01720601851851852</v>
      </c>
      <c r="H78" s="24">
        <v>16</v>
      </c>
      <c r="I78" s="24"/>
    </row>
    <row r="79" spans="1:9" ht="11.25">
      <c r="A79" s="24">
        <v>17</v>
      </c>
      <c r="B79" s="24" t="s">
        <v>257</v>
      </c>
      <c r="C79" s="24" t="s">
        <v>71</v>
      </c>
      <c r="D79" s="24"/>
      <c r="E79" s="24">
        <v>229</v>
      </c>
      <c r="F79" s="24">
        <v>1996</v>
      </c>
      <c r="G79" s="25">
        <v>0.01737800925925926</v>
      </c>
      <c r="H79" s="24">
        <v>17</v>
      </c>
      <c r="I79" s="24"/>
    </row>
    <row r="80" spans="1:9" ht="11.25">
      <c r="A80" s="24">
        <v>18</v>
      </c>
      <c r="B80" s="24" t="s">
        <v>258</v>
      </c>
      <c r="C80" s="24" t="s">
        <v>182</v>
      </c>
      <c r="D80" s="24"/>
      <c r="E80" s="24">
        <v>44</v>
      </c>
      <c r="F80" s="24">
        <v>1996</v>
      </c>
      <c r="G80" s="25">
        <v>0.01760451388888889</v>
      </c>
      <c r="H80" s="24">
        <v>18</v>
      </c>
      <c r="I80" s="24"/>
    </row>
    <row r="81" spans="1:9" ht="11.25">
      <c r="A81" s="24">
        <v>19</v>
      </c>
      <c r="B81" s="24" t="s">
        <v>259</v>
      </c>
      <c r="C81" s="24" t="s">
        <v>245</v>
      </c>
      <c r="D81" s="24"/>
      <c r="E81" s="24">
        <v>236</v>
      </c>
      <c r="F81" s="24">
        <v>1996</v>
      </c>
      <c r="G81" s="25">
        <v>0.01762002314814815</v>
      </c>
      <c r="H81" s="24">
        <v>19</v>
      </c>
      <c r="I81" s="24"/>
    </row>
    <row r="82" spans="1:9" ht="11.25">
      <c r="A82" s="24">
        <v>20</v>
      </c>
      <c r="B82" s="24" t="s">
        <v>260</v>
      </c>
      <c r="C82" s="24" t="s">
        <v>38</v>
      </c>
      <c r="D82" s="24"/>
      <c r="E82" s="24">
        <v>281</v>
      </c>
      <c r="F82" s="24">
        <v>1999</v>
      </c>
      <c r="G82" s="25">
        <v>0.019464236111111113</v>
      </c>
      <c r="H82" s="24">
        <v>20</v>
      </c>
      <c r="I82" s="24"/>
    </row>
    <row r="83" spans="1:9" ht="11.25">
      <c r="A83" s="24">
        <v>21</v>
      </c>
      <c r="B83" s="24" t="s">
        <v>261</v>
      </c>
      <c r="C83" s="24" t="s">
        <v>71</v>
      </c>
      <c r="D83" s="24"/>
      <c r="E83" s="24">
        <v>225</v>
      </c>
      <c r="F83" s="24">
        <v>1996</v>
      </c>
      <c r="G83" s="25">
        <v>0.019516319444444444</v>
      </c>
      <c r="H83" s="24">
        <v>21</v>
      </c>
      <c r="I83" s="24"/>
    </row>
    <row r="84" spans="1:9" ht="11.25">
      <c r="A84" s="24">
        <v>22</v>
      </c>
      <c r="B84" s="24" t="s">
        <v>262</v>
      </c>
      <c r="C84" s="24" t="s">
        <v>71</v>
      </c>
      <c r="D84" s="24"/>
      <c r="E84" s="24">
        <v>276</v>
      </c>
      <c r="F84" s="24">
        <v>1997</v>
      </c>
      <c r="G84" s="25">
        <v>0.019536689814814816</v>
      </c>
      <c r="H84" s="24">
        <v>22</v>
      </c>
      <c r="I84" s="24"/>
    </row>
    <row r="85" spans="1:9" ht="11.25">
      <c r="A85" s="24">
        <v>23</v>
      </c>
      <c r="B85" s="24" t="s">
        <v>263</v>
      </c>
      <c r="C85" s="24" t="s">
        <v>23</v>
      </c>
      <c r="D85" s="24"/>
      <c r="E85" s="24">
        <v>308</v>
      </c>
      <c r="F85" s="24">
        <v>1996</v>
      </c>
      <c r="G85" s="25">
        <v>0.019709837962962964</v>
      </c>
      <c r="H85" s="24">
        <v>23</v>
      </c>
      <c r="I85" s="24"/>
    </row>
    <row r="86" spans="1:9" ht="11.25">
      <c r="A86" s="24">
        <v>24</v>
      </c>
      <c r="B86" s="24" t="s">
        <v>264</v>
      </c>
      <c r="C86" s="24" t="s">
        <v>71</v>
      </c>
      <c r="D86" s="24"/>
      <c r="E86" s="24">
        <v>230</v>
      </c>
      <c r="F86" s="24">
        <v>1997</v>
      </c>
      <c r="G86" s="25">
        <v>0.019985532407407407</v>
      </c>
      <c r="H86" s="24">
        <v>24</v>
      </c>
      <c r="I86" s="24"/>
    </row>
    <row r="87" spans="1:9" ht="11.25">
      <c r="A87" s="24">
        <v>25</v>
      </c>
      <c r="B87" s="24" t="s">
        <v>265</v>
      </c>
      <c r="C87" s="24" t="s">
        <v>248</v>
      </c>
      <c r="D87" s="24"/>
      <c r="E87" s="24">
        <v>4</v>
      </c>
      <c r="F87" s="24">
        <v>1997</v>
      </c>
      <c r="G87" s="25">
        <v>0.02016527777777778</v>
      </c>
      <c r="H87" s="24">
        <v>25</v>
      </c>
      <c r="I87" s="24"/>
    </row>
    <row r="88" spans="1:9" ht="11.25">
      <c r="A88" s="24">
        <v>26</v>
      </c>
      <c r="B88" s="24" t="s">
        <v>266</v>
      </c>
      <c r="C88" s="24" t="s">
        <v>245</v>
      </c>
      <c r="D88" s="24"/>
      <c r="E88" s="24">
        <v>232</v>
      </c>
      <c r="F88" s="24">
        <v>1999</v>
      </c>
      <c r="G88" s="25">
        <v>0.020925925925925928</v>
      </c>
      <c r="H88" s="24">
        <v>26</v>
      </c>
      <c r="I88" s="24"/>
    </row>
    <row r="89" spans="1:9" ht="11.25">
      <c r="A89" s="24">
        <v>27</v>
      </c>
      <c r="B89" s="24" t="s">
        <v>267</v>
      </c>
      <c r="C89" s="24" t="s">
        <v>71</v>
      </c>
      <c r="D89" s="24"/>
      <c r="E89" s="24">
        <v>277</v>
      </c>
      <c r="F89" s="24">
        <v>1998</v>
      </c>
      <c r="G89" s="25">
        <v>0.021298726851851853</v>
      </c>
      <c r="H89" s="24">
        <v>27</v>
      </c>
      <c r="I89" s="24"/>
    </row>
    <row r="90" spans="1:9" ht="11.25">
      <c r="A90" s="24">
        <v>28</v>
      </c>
      <c r="B90" s="24" t="s">
        <v>268</v>
      </c>
      <c r="C90" s="24" t="s">
        <v>71</v>
      </c>
      <c r="D90" s="24"/>
      <c r="E90" s="24">
        <v>227</v>
      </c>
      <c r="F90" s="24">
        <v>1996</v>
      </c>
      <c r="G90" s="25">
        <v>0.021334606481481482</v>
      </c>
      <c r="H90" s="24">
        <v>28</v>
      </c>
      <c r="I90" s="24"/>
    </row>
    <row r="91" spans="1:9" ht="11.25">
      <c r="A91" s="24">
        <v>29</v>
      </c>
      <c r="B91" s="24" t="s">
        <v>269</v>
      </c>
      <c r="C91" s="24" t="s">
        <v>71</v>
      </c>
      <c r="D91" s="24"/>
      <c r="E91" s="24">
        <v>271</v>
      </c>
      <c r="F91" s="24">
        <v>2001</v>
      </c>
      <c r="G91" s="25">
        <v>0.021534837962962964</v>
      </c>
      <c r="H91" s="24">
        <v>29</v>
      </c>
      <c r="I91" s="24"/>
    </row>
    <row r="92" spans="1:9" ht="11.25">
      <c r="A92" s="24">
        <v>30</v>
      </c>
      <c r="B92" s="24" t="s">
        <v>270</v>
      </c>
      <c r="C92" s="24" t="s">
        <v>149</v>
      </c>
      <c r="D92" s="24"/>
      <c r="E92" s="24">
        <v>116</v>
      </c>
      <c r="F92" s="24">
        <v>1998</v>
      </c>
      <c r="G92" s="25">
        <v>0.021952083333333334</v>
      </c>
      <c r="H92" s="24">
        <v>30</v>
      </c>
      <c r="I92" s="24"/>
    </row>
    <row r="93" spans="1:9" ht="11.25">
      <c r="A93" s="24">
        <v>31</v>
      </c>
      <c r="B93" s="24" t="s">
        <v>271</v>
      </c>
      <c r="C93" s="24" t="s">
        <v>71</v>
      </c>
      <c r="D93" s="24"/>
      <c r="E93" s="24">
        <v>228</v>
      </c>
      <c r="F93" s="24">
        <v>1997</v>
      </c>
      <c r="G93" s="25">
        <v>0.02395648148148148</v>
      </c>
      <c r="H93" s="24">
        <v>31</v>
      </c>
      <c r="I93" s="24"/>
    </row>
    <row r="94" spans="1:9" ht="11.25">
      <c r="A94" s="24">
        <v>32</v>
      </c>
      <c r="B94" s="24" t="s">
        <v>272</v>
      </c>
      <c r="C94" s="24" t="s">
        <v>273</v>
      </c>
      <c r="D94" s="24"/>
      <c r="E94" s="24">
        <v>285</v>
      </c>
      <c r="F94" s="24">
        <v>1996</v>
      </c>
      <c r="G94" s="25">
        <v>0.025098611111111113</v>
      </c>
      <c r="H94" s="24">
        <v>32</v>
      </c>
      <c r="I94" s="24"/>
    </row>
    <row r="95" spans="1:9" ht="11.25">
      <c r="A95" s="24">
        <v>33</v>
      </c>
      <c r="B95" s="24" t="s">
        <v>274</v>
      </c>
      <c r="C95" s="24" t="s">
        <v>149</v>
      </c>
      <c r="D95" s="24"/>
      <c r="E95" s="24">
        <v>273</v>
      </c>
      <c r="F95" s="24">
        <v>1997</v>
      </c>
      <c r="G95" s="25">
        <v>0.025234375</v>
      </c>
      <c r="H95" s="24">
        <v>33</v>
      </c>
      <c r="I95" s="24"/>
    </row>
    <row r="96" spans="1:9" ht="11.25">
      <c r="A96" s="24">
        <v>34</v>
      </c>
      <c r="B96" s="24" t="s">
        <v>275</v>
      </c>
      <c r="C96" s="24" t="s">
        <v>273</v>
      </c>
      <c r="D96" s="24"/>
      <c r="E96" s="24">
        <v>284</v>
      </c>
      <c r="F96" s="24">
        <v>1999</v>
      </c>
      <c r="G96" s="25">
        <v>0.02749849537037037</v>
      </c>
      <c r="H96" s="24">
        <v>34</v>
      </c>
      <c r="I96" s="24"/>
    </row>
    <row r="97" spans="1:9" ht="11.25">
      <c r="A97" s="24">
        <v>35</v>
      </c>
      <c r="B97" s="24" t="s">
        <v>276</v>
      </c>
      <c r="C97" s="24" t="s">
        <v>277</v>
      </c>
      <c r="D97" s="24"/>
      <c r="E97" s="24">
        <v>91</v>
      </c>
      <c r="F97" s="24">
        <v>1998</v>
      </c>
      <c r="G97" s="25">
        <v>0.029171296296296296</v>
      </c>
      <c r="H97" s="24">
        <v>35</v>
      </c>
      <c r="I97" s="24"/>
    </row>
    <row r="98" spans="1:9" ht="11.25">
      <c r="A98" s="24">
        <v>36</v>
      </c>
      <c r="B98" s="24" t="s">
        <v>278</v>
      </c>
      <c r="C98" s="24" t="s">
        <v>23</v>
      </c>
      <c r="D98" s="24"/>
      <c r="E98" s="24">
        <v>288</v>
      </c>
      <c r="F98" s="24">
        <v>1998</v>
      </c>
      <c r="G98" s="25">
        <v>0.03165659722222223</v>
      </c>
      <c r="H98" s="24">
        <v>36</v>
      </c>
      <c r="I98" s="24"/>
    </row>
    <row r="99" ht="11.25">
      <c r="G99" s="16"/>
    </row>
    <row r="100" ht="11.25">
      <c r="A100" s="30" t="s">
        <v>469</v>
      </c>
    </row>
    <row r="101" spans="1:9" ht="11.25">
      <c r="A101" s="15" t="s">
        <v>0</v>
      </c>
      <c r="B101" s="15" t="s">
        <v>1</v>
      </c>
      <c r="C101" s="15" t="s">
        <v>2</v>
      </c>
      <c r="D101" s="15" t="s">
        <v>3</v>
      </c>
      <c r="E101" s="15" t="s">
        <v>4</v>
      </c>
      <c r="F101" s="15" t="s">
        <v>5</v>
      </c>
      <c r="G101" s="15" t="s">
        <v>6</v>
      </c>
      <c r="H101" s="15" t="s">
        <v>7</v>
      </c>
      <c r="I101" s="15" t="s">
        <v>174</v>
      </c>
    </row>
    <row r="102" spans="1:9" ht="11.25">
      <c r="A102" s="24">
        <v>1</v>
      </c>
      <c r="B102" s="24" t="s">
        <v>279</v>
      </c>
      <c r="C102" s="24" t="s">
        <v>23</v>
      </c>
      <c r="D102" s="24" t="s">
        <v>39</v>
      </c>
      <c r="E102" s="24">
        <v>62</v>
      </c>
      <c r="F102" s="24">
        <v>1991</v>
      </c>
      <c r="G102" s="25">
        <v>0.010962847222222223</v>
      </c>
      <c r="H102" s="24">
        <v>1</v>
      </c>
      <c r="I102" s="24"/>
    </row>
    <row r="103" spans="1:9" ht="11.25">
      <c r="A103" s="24">
        <v>2</v>
      </c>
      <c r="B103" s="24" t="s">
        <v>280</v>
      </c>
      <c r="C103" s="24" t="s">
        <v>149</v>
      </c>
      <c r="D103" s="24" t="s">
        <v>39</v>
      </c>
      <c r="E103" s="24">
        <v>7</v>
      </c>
      <c r="F103" s="24">
        <v>1991</v>
      </c>
      <c r="G103" s="25">
        <v>0.011397106481481482</v>
      </c>
      <c r="H103" s="24">
        <v>2</v>
      </c>
      <c r="I103" s="24"/>
    </row>
    <row r="104" spans="1:9" ht="11.25">
      <c r="A104" s="24">
        <v>3</v>
      </c>
      <c r="B104" s="24" t="s">
        <v>281</v>
      </c>
      <c r="C104" s="24" t="s">
        <v>225</v>
      </c>
      <c r="D104" s="24" t="s">
        <v>39</v>
      </c>
      <c r="E104" s="24">
        <v>67</v>
      </c>
      <c r="F104" s="24">
        <v>1991</v>
      </c>
      <c r="G104" s="25">
        <v>0.011399537037037036</v>
      </c>
      <c r="H104" s="24">
        <v>3</v>
      </c>
      <c r="I104" s="24"/>
    </row>
    <row r="105" spans="1:9" ht="11.25">
      <c r="A105" s="24">
        <v>4</v>
      </c>
      <c r="B105" s="24" t="s">
        <v>282</v>
      </c>
      <c r="C105" s="24" t="s">
        <v>283</v>
      </c>
      <c r="D105" s="24"/>
      <c r="E105" s="24">
        <v>39</v>
      </c>
      <c r="F105" s="24">
        <v>1993</v>
      </c>
      <c r="G105" s="25">
        <v>0.012279976851851851</v>
      </c>
      <c r="H105" s="24">
        <v>4</v>
      </c>
      <c r="I105" s="24"/>
    </row>
    <row r="106" spans="1:9" ht="11.25">
      <c r="A106" s="24">
        <v>5</v>
      </c>
      <c r="B106" s="24" t="s">
        <v>284</v>
      </c>
      <c r="C106" s="24" t="s">
        <v>225</v>
      </c>
      <c r="D106" s="24" t="s">
        <v>163</v>
      </c>
      <c r="E106" s="24">
        <v>71</v>
      </c>
      <c r="F106" s="24">
        <v>1991</v>
      </c>
      <c r="G106" s="25">
        <v>0.012284375</v>
      </c>
      <c r="H106" s="24">
        <v>5</v>
      </c>
      <c r="I106" s="24"/>
    </row>
    <row r="107" spans="1:9" ht="11.25">
      <c r="A107" s="24">
        <v>6</v>
      </c>
      <c r="B107" s="24" t="s">
        <v>285</v>
      </c>
      <c r="C107" s="24" t="s">
        <v>209</v>
      </c>
      <c r="D107" s="24" t="s">
        <v>39</v>
      </c>
      <c r="E107" s="24">
        <v>187</v>
      </c>
      <c r="F107" s="24">
        <v>1993</v>
      </c>
      <c r="G107" s="25">
        <v>0.012650000000000002</v>
      </c>
      <c r="H107" s="24">
        <v>6</v>
      </c>
      <c r="I107" s="24"/>
    </row>
    <row r="108" spans="1:9" ht="11.25">
      <c r="A108" s="24">
        <v>7</v>
      </c>
      <c r="B108" s="24" t="s">
        <v>286</v>
      </c>
      <c r="C108" s="24" t="s">
        <v>225</v>
      </c>
      <c r="D108" s="24" t="s">
        <v>39</v>
      </c>
      <c r="E108" s="24">
        <v>66</v>
      </c>
      <c r="F108" s="24">
        <v>1992</v>
      </c>
      <c r="G108" s="25">
        <v>0.012942361111111111</v>
      </c>
      <c r="H108" s="24">
        <v>7</v>
      </c>
      <c r="I108" s="24"/>
    </row>
    <row r="109" spans="1:9" ht="11.25">
      <c r="A109" s="24">
        <v>8</v>
      </c>
      <c r="B109" s="24" t="s">
        <v>287</v>
      </c>
      <c r="C109" s="24" t="s">
        <v>253</v>
      </c>
      <c r="D109" s="24" t="s">
        <v>39</v>
      </c>
      <c r="E109" s="24">
        <v>59</v>
      </c>
      <c r="F109" s="24">
        <v>1991</v>
      </c>
      <c r="G109" s="25">
        <v>0.013634722222222222</v>
      </c>
      <c r="H109" s="24">
        <v>8</v>
      </c>
      <c r="I109" s="24"/>
    </row>
    <row r="110" spans="1:9" ht="11.25">
      <c r="A110" s="24">
        <v>9</v>
      </c>
      <c r="B110" s="24" t="s">
        <v>288</v>
      </c>
      <c r="C110" s="24" t="s">
        <v>149</v>
      </c>
      <c r="D110" s="24"/>
      <c r="E110" s="24">
        <v>133</v>
      </c>
      <c r="F110" s="24">
        <v>1993</v>
      </c>
      <c r="G110" s="25">
        <v>0.01375914351851852</v>
      </c>
      <c r="H110" s="24">
        <v>9</v>
      </c>
      <c r="I110" s="24"/>
    </row>
    <row r="111" spans="1:9" ht="11.25">
      <c r="A111" s="24">
        <v>10</v>
      </c>
      <c r="B111" s="24" t="s">
        <v>289</v>
      </c>
      <c r="C111" s="24" t="s">
        <v>71</v>
      </c>
      <c r="D111" s="24" t="s">
        <v>196</v>
      </c>
      <c r="E111" s="24">
        <v>222</v>
      </c>
      <c r="F111" s="24">
        <v>1994</v>
      </c>
      <c r="G111" s="25">
        <v>0.013844791666666667</v>
      </c>
      <c r="H111" s="24">
        <v>10</v>
      </c>
      <c r="I111" s="24"/>
    </row>
    <row r="112" spans="1:9" ht="11.25">
      <c r="A112" s="24">
        <v>11</v>
      </c>
      <c r="B112" s="24" t="s">
        <v>290</v>
      </c>
      <c r="C112" s="24" t="s">
        <v>182</v>
      </c>
      <c r="D112" s="24"/>
      <c r="E112" s="24">
        <v>41</v>
      </c>
      <c r="F112" s="24">
        <v>1995</v>
      </c>
      <c r="G112" s="25">
        <v>0.013846990740740741</v>
      </c>
      <c r="H112" s="24">
        <v>11</v>
      </c>
      <c r="I112" s="24"/>
    </row>
    <row r="113" spans="1:9" ht="11.25">
      <c r="A113" s="24">
        <v>12</v>
      </c>
      <c r="B113" s="24" t="s">
        <v>291</v>
      </c>
      <c r="C113" s="24" t="s">
        <v>225</v>
      </c>
      <c r="D113" s="24" t="s">
        <v>196</v>
      </c>
      <c r="E113" s="24">
        <v>69</v>
      </c>
      <c r="F113" s="24">
        <v>1992</v>
      </c>
      <c r="G113" s="25">
        <v>0.014809953703703705</v>
      </c>
      <c r="H113" s="24">
        <v>12</v>
      </c>
      <c r="I113" s="24"/>
    </row>
    <row r="114" spans="1:9" ht="11.25">
      <c r="A114" s="24">
        <v>13</v>
      </c>
      <c r="B114" s="24" t="s">
        <v>292</v>
      </c>
      <c r="C114" s="24" t="s">
        <v>71</v>
      </c>
      <c r="D114" s="24" t="s">
        <v>196</v>
      </c>
      <c r="E114" s="24">
        <v>220</v>
      </c>
      <c r="F114" s="24">
        <v>1994</v>
      </c>
      <c r="G114" s="25">
        <v>0.014889583333333333</v>
      </c>
      <c r="H114" s="24">
        <v>13</v>
      </c>
      <c r="I114" s="24"/>
    </row>
    <row r="115" spans="1:9" ht="11.25">
      <c r="A115" s="24">
        <v>14</v>
      </c>
      <c r="B115" s="24" t="s">
        <v>293</v>
      </c>
      <c r="C115" s="24" t="s">
        <v>71</v>
      </c>
      <c r="D115" s="24" t="s">
        <v>196</v>
      </c>
      <c r="E115" s="24">
        <v>219</v>
      </c>
      <c r="F115" s="24">
        <v>1994</v>
      </c>
      <c r="G115" s="25">
        <v>0.015377546296296297</v>
      </c>
      <c r="H115" s="24">
        <v>14</v>
      </c>
      <c r="I115" s="24"/>
    </row>
    <row r="116" spans="1:9" ht="11.25">
      <c r="A116" s="24">
        <v>15</v>
      </c>
      <c r="B116" s="24" t="s">
        <v>294</v>
      </c>
      <c r="C116" s="24" t="s">
        <v>38</v>
      </c>
      <c r="D116" s="24"/>
      <c r="E116" s="24">
        <v>159</v>
      </c>
      <c r="F116" s="24">
        <v>1995</v>
      </c>
      <c r="G116" s="25">
        <v>0.015610879629629629</v>
      </c>
      <c r="H116" s="24">
        <v>15</v>
      </c>
      <c r="I116" s="24"/>
    </row>
    <row r="117" spans="1:9" ht="11.25">
      <c r="A117" s="24">
        <v>16</v>
      </c>
      <c r="B117" s="24" t="s">
        <v>295</v>
      </c>
      <c r="C117" s="24" t="s">
        <v>71</v>
      </c>
      <c r="D117" s="24" t="s">
        <v>196</v>
      </c>
      <c r="E117" s="24">
        <v>224</v>
      </c>
      <c r="F117" s="24">
        <v>1992</v>
      </c>
      <c r="G117" s="25">
        <v>0.015692592592592595</v>
      </c>
      <c r="H117" s="24">
        <v>16</v>
      </c>
      <c r="I117" s="24"/>
    </row>
    <row r="118" spans="1:9" ht="11.25">
      <c r="A118" s="24">
        <v>17</v>
      </c>
      <c r="B118" s="24" t="s">
        <v>296</v>
      </c>
      <c r="C118" s="24" t="s">
        <v>297</v>
      </c>
      <c r="D118" s="24" t="s">
        <v>163</v>
      </c>
      <c r="E118" s="24">
        <v>150</v>
      </c>
      <c r="F118" s="24">
        <v>1995</v>
      </c>
      <c r="G118" s="25">
        <v>0.01573275462962963</v>
      </c>
      <c r="H118" s="24">
        <v>17</v>
      </c>
      <c r="I118" s="24"/>
    </row>
    <row r="119" spans="1:9" ht="11.25">
      <c r="A119" s="24">
        <v>18</v>
      </c>
      <c r="B119" s="24" t="s">
        <v>298</v>
      </c>
      <c r="C119" s="24" t="s">
        <v>71</v>
      </c>
      <c r="D119" s="24" t="s">
        <v>196</v>
      </c>
      <c r="E119" s="24">
        <v>217</v>
      </c>
      <c r="F119" s="24">
        <v>1993</v>
      </c>
      <c r="G119" s="25">
        <v>0.01577615740740741</v>
      </c>
      <c r="H119" s="24">
        <v>18</v>
      </c>
      <c r="I119" s="24"/>
    </row>
    <row r="120" spans="1:9" ht="11.25">
      <c r="A120" s="24">
        <v>19</v>
      </c>
      <c r="B120" s="24" t="s">
        <v>299</v>
      </c>
      <c r="C120" s="24" t="s">
        <v>71</v>
      </c>
      <c r="D120" s="24"/>
      <c r="E120" s="24">
        <v>223</v>
      </c>
      <c r="F120" s="24">
        <v>1994</v>
      </c>
      <c r="G120" s="25">
        <v>0.016303703703703706</v>
      </c>
      <c r="H120" s="24">
        <v>19</v>
      </c>
      <c r="I120" s="24"/>
    </row>
    <row r="121" spans="1:9" ht="11.25">
      <c r="A121" s="24">
        <v>20</v>
      </c>
      <c r="B121" s="24" t="s">
        <v>300</v>
      </c>
      <c r="C121" s="24" t="s">
        <v>23</v>
      </c>
      <c r="D121" s="24"/>
      <c r="E121" s="24">
        <v>267</v>
      </c>
      <c r="F121" s="24">
        <v>1995</v>
      </c>
      <c r="G121" s="25">
        <v>0.01630578703703704</v>
      </c>
      <c r="H121" s="24">
        <v>20</v>
      </c>
      <c r="I121" s="24"/>
    </row>
    <row r="122" spans="1:9" ht="11.25">
      <c r="A122" s="24">
        <v>21</v>
      </c>
      <c r="B122" s="24" t="s">
        <v>301</v>
      </c>
      <c r="C122" s="24" t="s">
        <v>38</v>
      </c>
      <c r="D122" s="24"/>
      <c r="E122" s="24">
        <v>280</v>
      </c>
      <c r="F122" s="24">
        <v>1993</v>
      </c>
      <c r="G122" s="25">
        <v>0.016770833333333332</v>
      </c>
      <c r="H122" s="24">
        <v>21</v>
      </c>
      <c r="I122" s="24"/>
    </row>
    <row r="123" spans="1:9" ht="11.25">
      <c r="A123" s="24">
        <v>22</v>
      </c>
      <c r="B123" s="24" t="s">
        <v>302</v>
      </c>
      <c r="C123" s="24" t="s">
        <v>71</v>
      </c>
      <c r="D123" s="24"/>
      <c r="E123" s="24">
        <v>216</v>
      </c>
      <c r="F123" s="24">
        <v>1993</v>
      </c>
      <c r="G123" s="25">
        <v>0.019923842592592594</v>
      </c>
      <c r="H123" s="24">
        <v>22</v>
      </c>
      <c r="I123" s="24"/>
    </row>
    <row r="124" spans="1:9" ht="11.25">
      <c r="A124" s="24">
        <v>23</v>
      </c>
      <c r="B124" s="24" t="s">
        <v>303</v>
      </c>
      <c r="C124" s="24" t="s">
        <v>71</v>
      </c>
      <c r="D124" s="24"/>
      <c r="E124" s="24">
        <v>218</v>
      </c>
      <c r="F124" s="24">
        <v>1993</v>
      </c>
      <c r="G124" s="25">
        <v>0.020952662037037037</v>
      </c>
      <c r="H124" s="24">
        <v>23</v>
      </c>
      <c r="I124" s="24"/>
    </row>
    <row r="125" spans="1:9" ht="11.25">
      <c r="A125" s="24">
        <v>24</v>
      </c>
      <c r="B125" s="24" t="s">
        <v>304</v>
      </c>
      <c r="C125" s="24" t="s">
        <v>149</v>
      </c>
      <c r="D125" s="24"/>
      <c r="E125" s="24">
        <v>238</v>
      </c>
      <c r="F125" s="24">
        <v>1995</v>
      </c>
      <c r="G125" s="25">
        <v>0.023952777777777778</v>
      </c>
      <c r="H125" s="24">
        <v>24</v>
      </c>
      <c r="I125" s="24"/>
    </row>
    <row r="126" spans="1:9" ht="11.25">
      <c r="A126" s="24">
        <v>25</v>
      </c>
      <c r="B126" s="24" t="s">
        <v>305</v>
      </c>
      <c r="C126" s="24" t="s">
        <v>149</v>
      </c>
      <c r="D126" s="24"/>
      <c r="E126" s="24">
        <v>134</v>
      </c>
      <c r="F126" s="24">
        <v>1994</v>
      </c>
      <c r="G126" s="25">
        <v>0.024747453703703706</v>
      </c>
      <c r="H126" s="24">
        <v>25</v>
      </c>
      <c r="I126" s="24"/>
    </row>
    <row r="127" ht="11.25">
      <c r="G127" s="16"/>
    </row>
    <row r="128" ht="11.25">
      <c r="A128" s="30" t="s">
        <v>472</v>
      </c>
    </row>
    <row r="129" spans="1:9" ht="11.25">
      <c r="A129" s="15" t="s">
        <v>0</v>
      </c>
      <c r="B129" s="15" t="s">
        <v>1</v>
      </c>
      <c r="C129" s="15" t="s">
        <v>2</v>
      </c>
      <c r="D129" s="15" t="s">
        <v>3</v>
      </c>
      <c r="E129" s="15" t="s">
        <v>4</v>
      </c>
      <c r="F129" s="15" t="s">
        <v>5</v>
      </c>
      <c r="G129" s="15" t="s">
        <v>6</v>
      </c>
      <c r="H129" s="15" t="s">
        <v>7</v>
      </c>
      <c r="I129" s="15" t="s">
        <v>174</v>
      </c>
    </row>
    <row r="130" spans="1:9" ht="11.25">
      <c r="A130" s="24">
        <v>1</v>
      </c>
      <c r="B130" s="24" t="s">
        <v>306</v>
      </c>
      <c r="C130" s="24" t="s">
        <v>470</v>
      </c>
      <c r="D130" s="24" t="s">
        <v>16</v>
      </c>
      <c r="E130" s="24">
        <v>205</v>
      </c>
      <c r="F130" s="24">
        <v>1986</v>
      </c>
      <c r="G130" s="25">
        <v>0.009960185185185185</v>
      </c>
      <c r="H130" s="24">
        <v>1</v>
      </c>
      <c r="I130" s="24"/>
    </row>
    <row r="131" spans="1:9" ht="11.25">
      <c r="A131" s="24">
        <v>2</v>
      </c>
      <c r="B131" s="24" t="s">
        <v>307</v>
      </c>
      <c r="C131" s="24" t="s">
        <v>65</v>
      </c>
      <c r="D131" s="24"/>
      <c r="E131" s="24">
        <v>55</v>
      </c>
      <c r="F131" s="24">
        <v>1986</v>
      </c>
      <c r="G131" s="25">
        <v>0.010189814814814815</v>
      </c>
      <c r="H131" s="24">
        <v>2</v>
      </c>
      <c r="I131" s="24"/>
    </row>
    <row r="132" spans="1:9" ht="11.25">
      <c r="A132" s="24">
        <v>3</v>
      </c>
      <c r="B132" s="24" t="s">
        <v>308</v>
      </c>
      <c r="C132" s="24" t="s">
        <v>65</v>
      </c>
      <c r="D132" s="24"/>
      <c r="E132" s="24">
        <v>15</v>
      </c>
      <c r="F132" s="24">
        <v>1982</v>
      </c>
      <c r="G132" s="25">
        <v>0.01019375</v>
      </c>
      <c r="H132" s="24">
        <v>3</v>
      </c>
      <c r="I132" s="24"/>
    </row>
    <row r="133" spans="1:9" ht="11.25">
      <c r="A133" s="24">
        <v>4</v>
      </c>
      <c r="B133" s="24" t="s">
        <v>309</v>
      </c>
      <c r="C133" s="24" t="s">
        <v>310</v>
      </c>
      <c r="D133" s="24" t="s">
        <v>20</v>
      </c>
      <c r="E133" s="24">
        <v>87</v>
      </c>
      <c r="F133" s="24">
        <v>1983</v>
      </c>
      <c r="G133" s="25">
        <v>0.010196643518518518</v>
      </c>
      <c r="H133" s="24">
        <v>4</v>
      </c>
      <c r="I133" s="24"/>
    </row>
    <row r="134" spans="1:9" ht="11.25">
      <c r="A134" s="24">
        <v>5</v>
      </c>
      <c r="B134" s="24" t="s">
        <v>311</v>
      </c>
      <c r="C134" s="24" t="s">
        <v>9</v>
      </c>
      <c r="D134" s="24" t="s">
        <v>16</v>
      </c>
      <c r="E134" s="24">
        <v>246</v>
      </c>
      <c r="F134" s="24">
        <v>1987</v>
      </c>
      <c r="G134" s="25">
        <v>0.010390625</v>
      </c>
      <c r="H134" s="24">
        <v>5</v>
      </c>
      <c r="I134" s="24"/>
    </row>
    <row r="135" spans="1:9" ht="11.25">
      <c r="A135" s="24">
        <v>6</v>
      </c>
      <c r="B135" s="24" t="s">
        <v>64</v>
      </c>
      <c r="C135" s="24" t="s">
        <v>65</v>
      </c>
      <c r="D135" s="24"/>
      <c r="E135" s="24">
        <v>61</v>
      </c>
      <c r="F135" s="24">
        <v>1988</v>
      </c>
      <c r="G135" s="25">
        <v>0.010561226851851853</v>
      </c>
      <c r="H135" s="24">
        <v>6</v>
      </c>
      <c r="I135" s="24"/>
    </row>
    <row r="136" spans="1:9" ht="11.25">
      <c r="A136" s="24">
        <v>7</v>
      </c>
      <c r="B136" s="24" t="s">
        <v>312</v>
      </c>
      <c r="C136" s="24" t="s">
        <v>310</v>
      </c>
      <c r="D136" s="24" t="s">
        <v>39</v>
      </c>
      <c r="E136" s="24">
        <v>83</v>
      </c>
      <c r="F136" s="24">
        <v>1982</v>
      </c>
      <c r="G136" s="25">
        <v>0.01060636574074074</v>
      </c>
      <c r="H136" s="24">
        <v>7</v>
      </c>
      <c r="I136" s="24"/>
    </row>
    <row r="137" spans="1:9" ht="11.25">
      <c r="A137" s="24">
        <v>8</v>
      </c>
      <c r="B137" s="24" t="s">
        <v>313</v>
      </c>
      <c r="C137" s="24" t="s">
        <v>471</v>
      </c>
      <c r="D137" s="24" t="s">
        <v>20</v>
      </c>
      <c r="E137" s="24">
        <v>130</v>
      </c>
      <c r="F137" s="24">
        <v>1983</v>
      </c>
      <c r="G137" s="25">
        <v>0.010664699074074073</v>
      </c>
      <c r="H137" s="24">
        <v>8</v>
      </c>
      <c r="I137" s="24"/>
    </row>
    <row r="138" spans="1:9" ht="11.25">
      <c r="A138" s="24">
        <v>9</v>
      </c>
      <c r="B138" s="24" t="s">
        <v>314</v>
      </c>
      <c r="C138" s="24" t="s">
        <v>315</v>
      </c>
      <c r="D138" s="24" t="s">
        <v>39</v>
      </c>
      <c r="E138" s="24">
        <v>77</v>
      </c>
      <c r="F138" s="24">
        <v>1977</v>
      </c>
      <c r="G138" s="25">
        <v>0.010680208333333335</v>
      </c>
      <c r="H138" s="24">
        <v>9</v>
      </c>
      <c r="I138" s="24"/>
    </row>
    <row r="139" spans="1:9" ht="11.25">
      <c r="A139" s="24">
        <v>10</v>
      </c>
      <c r="B139" s="24" t="s">
        <v>316</v>
      </c>
      <c r="C139" s="24" t="s">
        <v>310</v>
      </c>
      <c r="D139" s="24" t="s">
        <v>20</v>
      </c>
      <c r="E139" s="24">
        <v>85</v>
      </c>
      <c r="F139" s="24">
        <v>1987</v>
      </c>
      <c r="G139" s="25">
        <v>0.010813194444444445</v>
      </c>
      <c r="H139" s="24">
        <v>10</v>
      </c>
      <c r="I139" s="24"/>
    </row>
    <row r="140" spans="1:9" ht="11.25">
      <c r="A140" s="24">
        <v>11</v>
      </c>
      <c r="B140" s="24" t="s">
        <v>317</v>
      </c>
      <c r="C140" s="24" t="s">
        <v>318</v>
      </c>
      <c r="D140" s="24" t="s">
        <v>39</v>
      </c>
      <c r="E140" s="24">
        <v>293</v>
      </c>
      <c r="F140" s="24">
        <v>1988</v>
      </c>
      <c r="G140" s="25">
        <v>0.010903125</v>
      </c>
      <c r="H140" s="24">
        <v>11</v>
      </c>
      <c r="I140" s="24"/>
    </row>
    <row r="141" spans="1:9" ht="11.25">
      <c r="A141" s="24">
        <v>12</v>
      </c>
      <c r="B141" s="24" t="s">
        <v>319</v>
      </c>
      <c r="C141" s="24" t="s">
        <v>38</v>
      </c>
      <c r="D141" s="24" t="s">
        <v>39</v>
      </c>
      <c r="E141" s="24">
        <v>124</v>
      </c>
      <c r="F141" s="24">
        <v>1970</v>
      </c>
      <c r="G141" s="25">
        <v>0.010945833333333333</v>
      </c>
      <c r="H141" s="24">
        <v>12</v>
      </c>
      <c r="I141" s="24"/>
    </row>
    <row r="142" spans="1:9" ht="11.25">
      <c r="A142" s="24">
        <v>13</v>
      </c>
      <c r="B142" s="24" t="s">
        <v>320</v>
      </c>
      <c r="C142" s="24" t="s">
        <v>321</v>
      </c>
      <c r="D142" s="24" t="s">
        <v>39</v>
      </c>
      <c r="E142" s="24">
        <v>163</v>
      </c>
      <c r="F142" s="24">
        <v>1988</v>
      </c>
      <c r="G142" s="25">
        <v>0.01103587962962963</v>
      </c>
      <c r="H142" s="24">
        <v>13</v>
      </c>
      <c r="I142" s="24"/>
    </row>
    <row r="143" spans="1:9" ht="11.25">
      <c r="A143" s="24">
        <v>14</v>
      </c>
      <c r="B143" s="24" t="s">
        <v>322</v>
      </c>
      <c r="C143" s="24" t="s">
        <v>149</v>
      </c>
      <c r="D143" s="24" t="s">
        <v>16</v>
      </c>
      <c r="E143" s="24">
        <v>129</v>
      </c>
      <c r="F143" s="24">
        <v>1982</v>
      </c>
      <c r="G143" s="25">
        <v>0.01104212962962963</v>
      </c>
      <c r="H143" s="24">
        <v>14</v>
      </c>
      <c r="I143" s="24"/>
    </row>
    <row r="144" spans="1:9" ht="11.25">
      <c r="A144" s="24">
        <v>15</v>
      </c>
      <c r="B144" s="24" t="s">
        <v>323</v>
      </c>
      <c r="C144" s="24" t="s">
        <v>9</v>
      </c>
      <c r="D144" s="24" t="s">
        <v>16</v>
      </c>
      <c r="E144" s="24">
        <v>123</v>
      </c>
      <c r="F144" s="24">
        <v>1968</v>
      </c>
      <c r="G144" s="25">
        <v>0.011045486111111112</v>
      </c>
      <c r="H144" s="24">
        <v>15</v>
      </c>
      <c r="I144" s="24"/>
    </row>
    <row r="145" spans="1:9" ht="11.25">
      <c r="A145" s="24">
        <v>16</v>
      </c>
      <c r="B145" s="24" t="s">
        <v>324</v>
      </c>
      <c r="C145" s="24" t="s">
        <v>325</v>
      </c>
      <c r="D145" s="24"/>
      <c r="E145" s="24">
        <v>10</v>
      </c>
      <c r="F145" s="24">
        <v>1969</v>
      </c>
      <c r="G145" s="25">
        <v>0.011132638888888888</v>
      </c>
      <c r="H145" s="24">
        <v>16</v>
      </c>
      <c r="I145" s="24"/>
    </row>
    <row r="146" spans="1:9" ht="11.25">
      <c r="A146" s="24">
        <v>17</v>
      </c>
      <c r="B146" s="24" t="s">
        <v>326</v>
      </c>
      <c r="C146" s="24" t="s">
        <v>321</v>
      </c>
      <c r="D146" s="24"/>
      <c r="E146" s="24">
        <v>164</v>
      </c>
      <c r="F146" s="24">
        <v>1990</v>
      </c>
      <c r="G146" s="25">
        <v>0.011174652777777778</v>
      </c>
      <c r="H146" s="24">
        <v>17</v>
      </c>
      <c r="I146" s="24"/>
    </row>
    <row r="147" spans="1:9" ht="11.25">
      <c r="A147" s="24">
        <v>18</v>
      </c>
      <c r="B147" s="24" t="s">
        <v>327</v>
      </c>
      <c r="C147" s="24" t="s">
        <v>321</v>
      </c>
      <c r="D147" s="24" t="s">
        <v>39</v>
      </c>
      <c r="E147" s="24">
        <v>169</v>
      </c>
      <c r="F147" s="24">
        <v>1990</v>
      </c>
      <c r="G147" s="25">
        <v>0.011200925925925927</v>
      </c>
      <c r="H147" s="24">
        <v>18</v>
      </c>
      <c r="I147" s="24"/>
    </row>
    <row r="148" spans="1:9" ht="11.25">
      <c r="A148" s="24">
        <v>19</v>
      </c>
      <c r="B148" s="24" t="s">
        <v>328</v>
      </c>
      <c r="C148" s="24" t="s">
        <v>239</v>
      </c>
      <c r="D148" s="24" t="s">
        <v>39</v>
      </c>
      <c r="E148" s="24">
        <v>145</v>
      </c>
      <c r="F148" s="24">
        <v>1988</v>
      </c>
      <c r="G148" s="25">
        <v>0.011383449074074075</v>
      </c>
      <c r="H148" s="24">
        <v>19</v>
      </c>
      <c r="I148" s="24"/>
    </row>
    <row r="149" spans="1:9" ht="11.25">
      <c r="A149" s="24">
        <v>20</v>
      </c>
      <c r="B149" s="24" t="s">
        <v>329</v>
      </c>
      <c r="C149" s="24" t="s">
        <v>330</v>
      </c>
      <c r="D149" s="24"/>
      <c r="E149" s="24">
        <v>287</v>
      </c>
      <c r="F149" s="24">
        <v>1972</v>
      </c>
      <c r="G149" s="25">
        <v>0.011399768518518517</v>
      </c>
      <c r="H149" s="24">
        <v>20</v>
      </c>
      <c r="I149" s="24"/>
    </row>
    <row r="150" spans="1:9" ht="11.25">
      <c r="A150" s="24">
        <v>21</v>
      </c>
      <c r="B150" s="24" t="s">
        <v>331</v>
      </c>
      <c r="C150" s="24" t="s">
        <v>65</v>
      </c>
      <c r="D150" s="24"/>
      <c r="E150" s="24">
        <v>16</v>
      </c>
      <c r="F150" s="24">
        <v>1987</v>
      </c>
      <c r="G150" s="25">
        <v>0.011430671296296296</v>
      </c>
      <c r="H150" s="24">
        <v>21</v>
      </c>
      <c r="I150" s="24"/>
    </row>
    <row r="151" spans="1:9" ht="11.25">
      <c r="A151" s="24">
        <v>22</v>
      </c>
      <c r="B151" s="24" t="s">
        <v>332</v>
      </c>
      <c r="C151" s="24" t="s">
        <v>23</v>
      </c>
      <c r="D151" s="24"/>
      <c r="E151" s="24">
        <v>32</v>
      </c>
      <c r="F151" s="24">
        <v>1977</v>
      </c>
      <c r="G151" s="25">
        <v>0.011477430555555555</v>
      </c>
      <c r="H151" s="24">
        <v>22</v>
      </c>
      <c r="I151" s="24"/>
    </row>
    <row r="152" spans="1:9" ht="11.25">
      <c r="A152" s="24">
        <f>A151+1</f>
        <v>23</v>
      </c>
      <c r="B152" s="24" t="s">
        <v>462</v>
      </c>
      <c r="C152" s="24" t="s">
        <v>38</v>
      </c>
      <c r="D152" s="24" t="s">
        <v>163</v>
      </c>
      <c r="E152" s="24">
        <v>89</v>
      </c>
      <c r="F152" s="24">
        <v>1978</v>
      </c>
      <c r="G152" s="25">
        <v>0.01151273148148148</v>
      </c>
      <c r="H152" s="24">
        <f>H151+1</f>
        <v>23</v>
      </c>
      <c r="I152" s="24"/>
    </row>
    <row r="153" spans="1:9" ht="11.25">
      <c r="A153" s="24">
        <f aca="true" t="shared" si="0" ref="A153:A213">A152+1</f>
        <v>24</v>
      </c>
      <c r="B153" s="24" t="s">
        <v>333</v>
      </c>
      <c r="C153" s="24" t="s">
        <v>334</v>
      </c>
      <c r="D153" s="24" t="s">
        <v>39</v>
      </c>
      <c r="E153" s="24">
        <v>247</v>
      </c>
      <c r="F153" s="24">
        <v>1984</v>
      </c>
      <c r="G153" s="25">
        <v>0.011534259259259258</v>
      </c>
      <c r="H153" s="24">
        <f aca="true" t="shared" si="1" ref="H153:H212">H152+1</f>
        <v>24</v>
      </c>
      <c r="I153" s="24"/>
    </row>
    <row r="154" spans="1:9" ht="11.25">
      <c r="A154" s="24">
        <f t="shared" si="0"/>
        <v>25</v>
      </c>
      <c r="B154" s="24" t="s">
        <v>335</v>
      </c>
      <c r="C154" s="24" t="s">
        <v>38</v>
      </c>
      <c r="D154" s="24"/>
      <c r="E154" s="24">
        <v>243</v>
      </c>
      <c r="F154" s="24">
        <v>1977</v>
      </c>
      <c r="G154" s="25">
        <v>0.011546527777777775</v>
      </c>
      <c r="H154" s="24">
        <f t="shared" si="1"/>
        <v>25</v>
      </c>
      <c r="I154" s="24"/>
    </row>
    <row r="155" spans="1:9" ht="11.25">
      <c r="A155" s="24">
        <f t="shared" si="0"/>
        <v>26</v>
      </c>
      <c r="B155" s="24" t="s">
        <v>336</v>
      </c>
      <c r="C155" s="24" t="s">
        <v>337</v>
      </c>
      <c r="D155" s="24" t="s">
        <v>39</v>
      </c>
      <c r="E155" s="24">
        <v>158</v>
      </c>
      <c r="F155" s="24">
        <v>1989</v>
      </c>
      <c r="G155" s="25">
        <v>0.011559953703703704</v>
      </c>
      <c r="H155" s="24">
        <f t="shared" si="1"/>
        <v>26</v>
      </c>
      <c r="I155" s="24"/>
    </row>
    <row r="156" spans="1:9" ht="11.25">
      <c r="A156" s="24">
        <f t="shared" si="0"/>
        <v>27</v>
      </c>
      <c r="B156" s="24" t="s">
        <v>338</v>
      </c>
      <c r="C156" s="24" t="s">
        <v>9</v>
      </c>
      <c r="D156" s="24" t="s">
        <v>39</v>
      </c>
      <c r="E156" s="24">
        <v>54</v>
      </c>
      <c r="F156" s="24">
        <v>1974</v>
      </c>
      <c r="G156" s="25">
        <v>0.011582523148148149</v>
      </c>
      <c r="H156" s="24">
        <f t="shared" si="1"/>
        <v>27</v>
      </c>
      <c r="I156" s="24"/>
    </row>
    <row r="157" spans="1:9" ht="11.25">
      <c r="A157" s="24">
        <f t="shared" si="0"/>
        <v>28</v>
      </c>
      <c r="B157" s="24" t="s">
        <v>339</v>
      </c>
      <c r="C157" s="24" t="s">
        <v>35</v>
      </c>
      <c r="D157" s="24" t="s">
        <v>20</v>
      </c>
      <c r="E157" s="24">
        <v>195</v>
      </c>
      <c r="F157" s="24">
        <v>1976</v>
      </c>
      <c r="G157" s="25">
        <v>0.011605439814814815</v>
      </c>
      <c r="H157" s="24">
        <f t="shared" si="1"/>
        <v>28</v>
      </c>
      <c r="I157" s="24"/>
    </row>
    <row r="158" spans="1:9" ht="11.25">
      <c r="A158" s="24">
        <f t="shared" si="0"/>
        <v>29</v>
      </c>
      <c r="B158" s="24" t="s">
        <v>340</v>
      </c>
      <c r="C158" s="24" t="s">
        <v>44</v>
      </c>
      <c r="D158" s="24"/>
      <c r="E158" s="24">
        <v>79</v>
      </c>
      <c r="F158" s="24">
        <v>1984</v>
      </c>
      <c r="G158" s="25">
        <v>0.011670486111111109</v>
      </c>
      <c r="H158" s="24">
        <f t="shared" si="1"/>
        <v>29</v>
      </c>
      <c r="I158" s="24"/>
    </row>
    <row r="159" spans="1:9" ht="11.25">
      <c r="A159" s="24">
        <f t="shared" si="0"/>
        <v>30</v>
      </c>
      <c r="B159" s="24" t="s">
        <v>341</v>
      </c>
      <c r="C159" s="24" t="s">
        <v>44</v>
      </c>
      <c r="D159" s="24" t="s">
        <v>39</v>
      </c>
      <c r="E159" s="24">
        <v>175</v>
      </c>
      <c r="F159" s="24">
        <v>1989</v>
      </c>
      <c r="G159" s="25">
        <v>0.011781018518518517</v>
      </c>
      <c r="H159" s="24">
        <f t="shared" si="1"/>
        <v>30</v>
      </c>
      <c r="I159" s="24"/>
    </row>
    <row r="160" spans="1:9" ht="11.25">
      <c r="A160" s="24">
        <f t="shared" si="0"/>
        <v>31</v>
      </c>
      <c r="B160" s="24" t="s">
        <v>342</v>
      </c>
      <c r="C160" s="24" t="s">
        <v>243</v>
      </c>
      <c r="D160" s="24"/>
      <c r="E160" s="24">
        <v>241</v>
      </c>
      <c r="F160" s="24">
        <v>1988</v>
      </c>
      <c r="G160" s="25">
        <v>0.01180821759259259</v>
      </c>
      <c r="H160" s="24">
        <f t="shared" si="1"/>
        <v>31</v>
      </c>
      <c r="I160" s="24"/>
    </row>
    <row r="161" spans="1:9" ht="11.25">
      <c r="A161" s="24">
        <f t="shared" si="0"/>
        <v>32</v>
      </c>
      <c r="B161" s="24" t="s">
        <v>343</v>
      </c>
      <c r="C161" s="24" t="s">
        <v>23</v>
      </c>
      <c r="D161" s="24"/>
      <c r="E161" s="24">
        <v>30</v>
      </c>
      <c r="F161" s="24">
        <v>1983</v>
      </c>
      <c r="G161" s="25">
        <v>0.011827662037037038</v>
      </c>
      <c r="H161" s="24">
        <f t="shared" si="1"/>
        <v>32</v>
      </c>
      <c r="I161" s="24"/>
    </row>
    <row r="162" spans="1:9" ht="11.25">
      <c r="A162" s="24">
        <f t="shared" si="0"/>
        <v>33</v>
      </c>
      <c r="B162" s="24" t="s">
        <v>344</v>
      </c>
      <c r="C162" s="24" t="s">
        <v>44</v>
      </c>
      <c r="D162" s="24"/>
      <c r="E162" s="24">
        <v>262</v>
      </c>
      <c r="F162" s="24">
        <v>1986</v>
      </c>
      <c r="G162" s="25">
        <v>0.012007986111111112</v>
      </c>
      <c r="H162" s="24">
        <f t="shared" si="1"/>
        <v>33</v>
      </c>
      <c r="I162" s="24"/>
    </row>
    <row r="163" spans="1:9" ht="11.25">
      <c r="A163" s="24">
        <f t="shared" si="0"/>
        <v>34</v>
      </c>
      <c r="B163" s="24" t="s">
        <v>345</v>
      </c>
      <c r="C163" s="24" t="s">
        <v>321</v>
      </c>
      <c r="D163" s="24" t="s">
        <v>39</v>
      </c>
      <c r="E163" s="24">
        <v>173</v>
      </c>
      <c r="F163" s="24">
        <v>1985</v>
      </c>
      <c r="G163" s="25">
        <v>0.012188425925925924</v>
      </c>
      <c r="H163" s="24">
        <f t="shared" si="1"/>
        <v>34</v>
      </c>
      <c r="I163" s="24"/>
    </row>
    <row r="164" spans="1:9" ht="11.25">
      <c r="A164" s="24">
        <f t="shared" si="0"/>
        <v>35</v>
      </c>
      <c r="B164" s="24" t="s">
        <v>346</v>
      </c>
      <c r="C164" s="24" t="s">
        <v>347</v>
      </c>
      <c r="D164" s="24" t="s">
        <v>39</v>
      </c>
      <c r="E164" s="24">
        <v>239</v>
      </c>
      <c r="F164" s="24">
        <v>1986</v>
      </c>
      <c r="G164" s="25">
        <v>0.012210648148148146</v>
      </c>
      <c r="H164" s="24">
        <f t="shared" si="1"/>
        <v>35</v>
      </c>
      <c r="I164" s="24"/>
    </row>
    <row r="165" spans="1:9" ht="11.25">
      <c r="A165" s="24">
        <f t="shared" si="0"/>
        <v>36</v>
      </c>
      <c r="B165" s="24" t="s">
        <v>461</v>
      </c>
      <c r="C165" s="24" t="s">
        <v>35</v>
      </c>
      <c r="D165" s="24" t="s">
        <v>20</v>
      </c>
      <c r="E165" s="24">
        <v>196</v>
      </c>
      <c r="F165" s="24">
        <v>1968</v>
      </c>
      <c r="G165" s="25">
        <v>0.012349652777777777</v>
      </c>
      <c r="H165" s="24">
        <f t="shared" si="1"/>
        <v>36</v>
      </c>
      <c r="I165" s="24"/>
    </row>
    <row r="166" spans="1:9" ht="11.25">
      <c r="A166" s="24">
        <f t="shared" si="0"/>
        <v>37</v>
      </c>
      <c r="B166" s="24" t="s">
        <v>348</v>
      </c>
      <c r="C166" s="24" t="s">
        <v>38</v>
      </c>
      <c r="D166" s="24"/>
      <c r="E166" s="24">
        <v>197</v>
      </c>
      <c r="F166" s="24">
        <v>1977</v>
      </c>
      <c r="G166" s="25">
        <v>0.012423148148148148</v>
      </c>
      <c r="H166" s="24">
        <f t="shared" si="1"/>
        <v>37</v>
      </c>
      <c r="I166" s="24"/>
    </row>
    <row r="167" spans="1:9" ht="11.25">
      <c r="A167" s="24">
        <f t="shared" si="0"/>
        <v>38</v>
      </c>
      <c r="B167" s="24" t="s">
        <v>349</v>
      </c>
      <c r="C167" s="24" t="s">
        <v>65</v>
      </c>
      <c r="D167" s="24"/>
      <c r="E167" s="24">
        <v>23</v>
      </c>
      <c r="F167" s="24">
        <v>1982</v>
      </c>
      <c r="G167" s="25">
        <v>0.012434722222222222</v>
      </c>
      <c r="H167" s="24">
        <f t="shared" si="1"/>
        <v>38</v>
      </c>
      <c r="I167" s="24"/>
    </row>
    <row r="168" spans="1:9" ht="11.25">
      <c r="A168" s="24">
        <f t="shared" si="0"/>
        <v>39</v>
      </c>
      <c r="B168" s="24" t="s">
        <v>350</v>
      </c>
      <c r="C168" s="24" t="s">
        <v>321</v>
      </c>
      <c r="D168" s="24" t="s">
        <v>39</v>
      </c>
      <c r="E168" s="24">
        <v>167</v>
      </c>
      <c r="F168" s="24">
        <v>1990</v>
      </c>
      <c r="G168" s="25">
        <v>0.012614120370370368</v>
      </c>
      <c r="H168" s="24">
        <f t="shared" si="1"/>
        <v>39</v>
      </c>
      <c r="I168" s="24"/>
    </row>
    <row r="169" spans="1:9" ht="11.25">
      <c r="A169" s="24">
        <f t="shared" si="0"/>
        <v>40</v>
      </c>
      <c r="B169" s="24" t="s">
        <v>351</v>
      </c>
      <c r="C169" s="24" t="s">
        <v>321</v>
      </c>
      <c r="D169" s="24" t="s">
        <v>39</v>
      </c>
      <c r="E169" s="24">
        <v>174</v>
      </c>
      <c r="F169" s="24">
        <v>1990</v>
      </c>
      <c r="G169" s="25">
        <v>0.012659837962962961</v>
      </c>
      <c r="H169" s="24">
        <f t="shared" si="1"/>
        <v>40</v>
      </c>
      <c r="I169" s="24"/>
    </row>
    <row r="170" spans="1:9" ht="11.25">
      <c r="A170" s="24">
        <f t="shared" si="0"/>
        <v>41</v>
      </c>
      <c r="B170" s="24" t="s">
        <v>352</v>
      </c>
      <c r="C170" s="24" t="s">
        <v>353</v>
      </c>
      <c r="D170" s="24"/>
      <c r="E170" s="24">
        <v>202</v>
      </c>
      <c r="F170" s="24">
        <v>1989</v>
      </c>
      <c r="G170" s="25">
        <v>0.01284861111111111</v>
      </c>
      <c r="H170" s="24">
        <f t="shared" si="1"/>
        <v>41</v>
      </c>
      <c r="I170" s="24"/>
    </row>
    <row r="171" spans="1:9" ht="11.25">
      <c r="A171" s="24">
        <f t="shared" si="0"/>
        <v>42</v>
      </c>
      <c r="B171" s="24" t="s">
        <v>354</v>
      </c>
      <c r="C171" s="24" t="s">
        <v>23</v>
      </c>
      <c r="D171" s="24"/>
      <c r="E171" s="24">
        <v>263</v>
      </c>
      <c r="F171" s="24">
        <v>1971</v>
      </c>
      <c r="G171" s="25">
        <v>0.01286828703703704</v>
      </c>
      <c r="H171" s="24">
        <f t="shared" si="1"/>
        <v>42</v>
      </c>
      <c r="I171" s="24"/>
    </row>
    <row r="172" spans="1:9" ht="11.25">
      <c r="A172" s="24">
        <f t="shared" si="0"/>
        <v>43</v>
      </c>
      <c r="B172" s="24" t="s">
        <v>355</v>
      </c>
      <c r="C172" s="24" t="s">
        <v>321</v>
      </c>
      <c r="D172" s="24" t="s">
        <v>39</v>
      </c>
      <c r="E172" s="24">
        <v>161</v>
      </c>
      <c r="F172" s="24">
        <v>1990</v>
      </c>
      <c r="G172" s="25">
        <v>0.012896180555555555</v>
      </c>
      <c r="H172" s="24">
        <f t="shared" si="1"/>
        <v>43</v>
      </c>
      <c r="I172" s="24"/>
    </row>
    <row r="173" spans="1:9" ht="11.25">
      <c r="A173" s="24">
        <f t="shared" si="0"/>
        <v>44</v>
      </c>
      <c r="B173" s="24" t="s">
        <v>356</v>
      </c>
      <c r="C173" s="24" t="s">
        <v>23</v>
      </c>
      <c r="D173" s="24" t="s">
        <v>39</v>
      </c>
      <c r="E173" s="24">
        <v>182</v>
      </c>
      <c r="F173" s="24">
        <v>1973</v>
      </c>
      <c r="G173" s="25">
        <v>0.012915277777777777</v>
      </c>
      <c r="H173" s="24">
        <f t="shared" si="1"/>
        <v>44</v>
      </c>
      <c r="I173" s="24"/>
    </row>
    <row r="174" spans="1:9" ht="11.25">
      <c r="A174" s="24">
        <f t="shared" si="0"/>
        <v>45</v>
      </c>
      <c r="B174" s="24" t="s">
        <v>357</v>
      </c>
      <c r="C174" s="24" t="s">
        <v>35</v>
      </c>
      <c r="D174" s="24"/>
      <c r="E174" s="24">
        <v>26</v>
      </c>
      <c r="F174" s="24">
        <v>1979</v>
      </c>
      <c r="G174" s="25">
        <v>0.012939236111111111</v>
      </c>
      <c r="H174" s="24">
        <f t="shared" si="1"/>
        <v>45</v>
      </c>
      <c r="I174" s="24"/>
    </row>
    <row r="175" spans="1:9" ht="11.25">
      <c r="A175" s="24">
        <f t="shared" si="0"/>
        <v>46</v>
      </c>
      <c r="B175" s="24" t="s">
        <v>358</v>
      </c>
      <c r="C175" s="24" t="s">
        <v>38</v>
      </c>
      <c r="D175" s="24"/>
      <c r="E175" s="24">
        <v>258</v>
      </c>
      <c r="F175" s="24">
        <v>1979</v>
      </c>
      <c r="G175" s="25">
        <v>0.013296064814814816</v>
      </c>
      <c r="H175" s="24">
        <f t="shared" si="1"/>
        <v>46</v>
      </c>
      <c r="I175" s="24"/>
    </row>
    <row r="176" spans="1:9" ht="11.25">
      <c r="A176" s="24">
        <f t="shared" si="0"/>
        <v>47</v>
      </c>
      <c r="B176" s="24" t="s">
        <v>359</v>
      </c>
      <c r="C176" s="24" t="s">
        <v>321</v>
      </c>
      <c r="D176" s="24" t="s">
        <v>39</v>
      </c>
      <c r="E176" s="24">
        <v>168</v>
      </c>
      <c r="F176" s="24">
        <v>1985</v>
      </c>
      <c r="G176" s="25">
        <v>0.013303356481481482</v>
      </c>
      <c r="H176" s="24">
        <f t="shared" si="1"/>
        <v>47</v>
      </c>
      <c r="I176" s="24"/>
    </row>
    <row r="177" spans="1:9" ht="11.25">
      <c r="A177" s="24">
        <f t="shared" si="0"/>
        <v>48</v>
      </c>
      <c r="B177" s="24" t="s">
        <v>360</v>
      </c>
      <c r="C177" s="24" t="s">
        <v>65</v>
      </c>
      <c r="D177" s="24"/>
      <c r="E177" s="24">
        <v>25</v>
      </c>
      <c r="F177" s="24">
        <v>1984</v>
      </c>
      <c r="G177" s="25">
        <v>0.013330208333333331</v>
      </c>
      <c r="H177" s="24">
        <f t="shared" si="1"/>
        <v>48</v>
      </c>
      <c r="I177" s="24"/>
    </row>
    <row r="178" spans="1:9" ht="11.25">
      <c r="A178" s="24">
        <f t="shared" si="0"/>
        <v>49</v>
      </c>
      <c r="B178" s="24" t="s">
        <v>361</v>
      </c>
      <c r="C178" s="24" t="s">
        <v>35</v>
      </c>
      <c r="D178" s="24"/>
      <c r="E178" s="24">
        <v>27</v>
      </c>
      <c r="F178" s="24">
        <v>1989</v>
      </c>
      <c r="G178" s="25">
        <v>0.013359722222222222</v>
      </c>
      <c r="H178" s="24">
        <f t="shared" si="1"/>
        <v>49</v>
      </c>
      <c r="I178" s="24"/>
    </row>
    <row r="179" spans="1:9" ht="11.25">
      <c r="A179" s="24">
        <f t="shared" si="0"/>
        <v>50</v>
      </c>
      <c r="B179" s="24" t="s">
        <v>362</v>
      </c>
      <c r="C179" s="24" t="s">
        <v>321</v>
      </c>
      <c r="D179" s="24" t="s">
        <v>39</v>
      </c>
      <c r="E179" s="24">
        <v>171</v>
      </c>
      <c r="F179" s="24">
        <v>1989</v>
      </c>
      <c r="G179" s="25">
        <v>0.013382870370370371</v>
      </c>
      <c r="H179" s="24">
        <f t="shared" si="1"/>
        <v>50</v>
      </c>
      <c r="I179" s="24"/>
    </row>
    <row r="180" spans="1:9" ht="11.25">
      <c r="A180" s="24">
        <f t="shared" si="0"/>
        <v>51</v>
      </c>
      <c r="B180" s="24" t="s">
        <v>363</v>
      </c>
      <c r="C180" s="24" t="s">
        <v>364</v>
      </c>
      <c r="D180" s="24" t="s">
        <v>39</v>
      </c>
      <c r="E180" s="24">
        <v>51</v>
      </c>
      <c r="F180" s="24">
        <v>1981</v>
      </c>
      <c r="G180" s="25">
        <v>0.013426851851851851</v>
      </c>
      <c r="H180" s="24">
        <f t="shared" si="1"/>
        <v>51</v>
      </c>
      <c r="I180" s="24"/>
    </row>
    <row r="181" spans="1:9" ht="11.25">
      <c r="A181" s="24">
        <f t="shared" si="0"/>
        <v>52</v>
      </c>
      <c r="B181" s="24" t="s">
        <v>365</v>
      </c>
      <c r="C181" s="24" t="s">
        <v>38</v>
      </c>
      <c r="D181" s="24" t="s">
        <v>163</v>
      </c>
      <c r="E181" s="24">
        <v>307</v>
      </c>
      <c r="F181" s="24">
        <v>1975</v>
      </c>
      <c r="G181" s="25">
        <v>0.013542013888888886</v>
      </c>
      <c r="H181" s="24">
        <f t="shared" si="1"/>
        <v>52</v>
      </c>
      <c r="I181" s="24"/>
    </row>
    <row r="182" spans="1:9" ht="11.25">
      <c r="A182" s="24">
        <f t="shared" si="0"/>
        <v>53</v>
      </c>
      <c r="B182" s="24" t="s">
        <v>366</v>
      </c>
      <c r="C182" s="24" t="s">
        <v>23</v>
      </c>
      <c r="D182" s="24"/>
      <c r="E182" s="24">
        <v>36</v>
      </c>
      <c r="F182" s="24">
        <v>1978</v>
      </c>
      <c r="G182" s="25">
        <v>0.013750810185185187</v>
      </c>
      <c r="H182" s="24">
        <f t="shared" si="1"/>
        <v>53</v>
      </c>
      <c r="I182" s="24"/>
    </row>
    <row r="183" spans="1:9" ht="11.25">
      <c r="A183" s="24">
        <f t="shared" si="0"/>
        <v>54</v>
      </c>
      <c r="B183" s="24" t="s">
        <v>367</v>
      </c>
      <c r="C183" s="24" t="s">
        <v>368</v>
      </c>
      <c r="D183" s="24" t="s">
        <v>39</v>
      </c>
      <c r="E183" s="24">
        <v>252</v>
      </c>
      <c r="F183" s="24">
        <v>1978</v>
      </c>
      <c r="G183" s="25">
        <v>0.013899652777777778</v>
      </c>
      <c r="H183" s="24">
        <f t="shared" si="1"/>
        <v>54</v>
      </c>
      <c r="I183" s="24"/>
    </row>
    <row r="184" spans="1:9" ht="11.25">
      <c r="A184" s="24">
        <f t="shared" si="0"/>
        <v>55</v>
      </c>
      <c r="B184" s="24" t="s">
        <v>369</v>
      </c>
      <c r="C184" s="24" t="s">
        <v>35</v>
      </c>
      <c r="D184" s="24" t="s">
        <v>39</v>
      </c>
      <c r="E184" s="24">
        <v>257</v>
      </c>
      <c r="F184" s="24">
        <v>1981</v>
      </c>
      <c r="G184" s="25">
        <v>0.013924768518518517</v>
      </c>
      <c r="H184" s="24">
        <f t="shared" si="1"/>
        <v>55</v>
      </c>
      <c r="I184" s="24"/>
    </row>
    <row r="185" spans="1:9" ht="11.25">
      <c r="A185" s="24">
        <f t="shared" si="0"/>
        <v>56</v>
      </c>
      <c r="B185" s="24" t="s">
        <v>370</v>
      </c>
      <c r="C185" s="24" t="s">
        <v>321</v>
      </c>
      <c r="D185" s="24" t="s">
        <v>39</v>
      </c>
      <c r="E185" s="24">
        <v>165</v>
      </c>
      <c r="F185" s="24">
        <v>1986</v>
      </c>
      <c r="G185" s="25">
        <v>0.013972800925925927</v>
      </c>
      <c r="H185" s="24">
        <f t="shared" si="1"/>
        <v>56</v>
      </c>
      <c r="I185" s="24"/>
    </row>
    <row r="186" spans="1:9" ht="11.25">
      <c r="A186" s="24">
        <f t="shared" si="0"/>
        <v>57</v>
      </c>
      <c r="B186" s="24" t="s">
        <v>371</v>
      </c>
      <c r="C186" s="24" t="s">
        <v>149</v>
      </c>
      <c r="D186" s="24"/>
      <c r="E186" s="24">
        <v>178</v>
      </c>
      <c r="F186" s="24">
        <v>1990</v>
      </c>
      <c r="G186" s="25">
        <v>0.014373726851851851</v>
      </c>
      <c r="H186" s="24">
        <f t="shared" si="1"/>
        <v>57</v>
      </c>
      <c r="I186" s="24"/>
    </row>
    <row r="187" spans="1:9" ht="11.25">
      <c r="A187" s="24">
        <f t="shared" si="0"/>
        <v>58</v>
      </c>
      <c r="B187" s="24" t="s">
        <v>372</v>
      </c>
      <c r="C187" s="24" t="s">
        <v>149</v>
      </c>
      <c r="D187" s="24"/>
      <c r="E187" s="24">
        <v>298</v>
      </c>
      <c r="F187" s="24">
        <v>1971</v>
      </c>
      <c r="G187" s="25">
        <v>0.014451388888888889</v>
      </c>
      <c r="H187" s="24">
        <f t="shared" si="1"/>
        <v>58</v>
      </c>
      <c r="I187" s="24"/>
    </row>
    <row r="188" spans="1:9" ht="11.25">
      <c r="A188" s="24">
        <f t="shared" si="0"/>
        <v>59</v>
      </c>
      <c r="B188" s="24" t="s">
        <v>373</v>
      </c>
      <c r="C188" s="24" t="s">
        <v>149</v>
      </c>
      <c r="D188" s="24"/>
      <c r="E188" s="24">
        <v>299</v>
      </c>
      <c r="F188" s="24">
        <v>1986</v>
      </c>
      <c r="G188" s="25">
        <v>0.01457349537037037</v>
      </c>
      <c r="H188" s="24">
        <f t="shared" si="1"/>
        <v>59</v>
      </c>
      <c r="I188" s="24"/>
    </row>
    <row r="189" spans="1:9" ht="11.25">
      <c r="A189" s="24">
        <f t="shared" si="0"/>
        <v>60</v>
      </c>
      <c r="B189" s="24" t="s">
        <v>374</v>
      </c>
      <c r="C189" s="24" t="s">
        <v>375</v>
      </c>
      <c r="D189" s="24" t="s">
        <v>20</v>
      </c>
      <c r="E189" s="24">
        <v>128</v>
      </c>
      <c r="F189" s="24">
        <v>1977</v>
      </c>
      <c r="G189" s="25">
        <v>0.014581944444444446</v>
      </c>
      <c r="H189" s="24">
        <f t="shared" si="1"/>
        <v>60</v>
      </c>
      <c r="I189" s="24"/>
    </row>
    <row r="190" spans="1:9" ht="11.25">
      <c r="A190" s="24">
        <f t="shared" si="0"/>
        <v>61</v>
      </c>
      <c r="B190" s="24" t="s">
        <v>376</v>
      </c>
      <c r="C190" s="24" t="s">
        <v>149</v>
      </c>
      <c r="D190" s="24" t="s">
        <v>163</v>
      </c>
      <c r="E190" s="24">
        <v>264</v>
      </c>
      <c r="F190" s="24">
        <v>1982</v>
      </c>
      <c r="G190" s="25">
        <v>0.014865509259259259</v>
      </c>
      <c r="H190" s="24">
        <f t="shared" si="1"/>
        <v>61</v>
      </c>
      <c r="I190" s="24"/>
    </row>
    <row r="191" spans="1:9" ht="11.25">
      <c r="A191" s="24">
        <f t="shared" si="0"/>
        <v>62</v>
      </c>
      <c r="B191" s="24" t="s">
        <v>377</v>
      </c>
      <c r="C191" s="24" t="s">
        <v>38</v>
      </c>
      <c r="D191" s="24"/>
      <c r="E191" s="24">
        <v>297</v>
      </c>
      <c r="F191" s="24">
        <v>1976</v>
      </c>
      <c r="G191" s="25">
        <v>0.01487951388888889</v>
      </c>
      <c r="H191" s="24">
        <f t="shared" si="1"/>
        <v>62</v>
      </c>
      <c r="I191" s="24"/>
    </row>
    <row r="192" spans="1:9" ht="11.25">
      <c r="A192" s="24">
        <f t="shared" si="0"/>
        <v>63</v>
      </c>
      <c r="B192" s="24" t="s">
        <v>378</v>
      </c>
      <c r="C192" s="24" t="s">
        <v>149</v>
      </c>
      <c r="D192" s="24"/>
      <c r="E192" s="24">
        <v>90</v>
      </c>
      <c r="F192" s="24">
        <v>1973</v>
      </c>
      <c r="G192" s="25">
        <v>0.01489525462962963</v>
      </c>
      <c r="H192" s="24">
        <f t="shared" si="1"/>
        <v>63</v>
      </c>
      <c r="I192" s="24"/>
    </row>
    <row r="193" spans="1:9" ht="11.25">
      <c r="A193" s="24">
        <f t="shared" si="0"/>
        <v>64</v>
      </c>
      <c r="B193" s="24" t="s">
        <v>379</v>
      </c>
      <c r="C193" s="24" t="s">
        <v>71</v>
      </c>
      <c r="D193" s="24"/>
      <c r="E193" s="24">
        <v>272</v>
      </c>
      <c r="F193" s="24">
        <v>1974</v>
      </c>
      <c r="G193" s="25">
        <v>0.015002546296296297</v>
      </c>
      <c r="H193" s="24">
        <f t="shared" si="1"/>
        <v>64</v>
      </c>
      <c r="I193" s="24"/>
    </row>
    <row r="194" spans="1:9" ht="11.25">
      <c r="A194" s="24">
        <f t="shared" si="0"/>
        <v>65</v>
      </c>
      <c r="B194" s="24" t="s">
        <v>380</v>
      </c>
      <c r="C194" s="24" t="s">
        <v>38</v>
      </c>
      <c r="D194" s="24"/>
      <c r="E194" s="24">
        <v>282</v>
      </c>
      <c r="F194" s="24">
        <v>1986</v>
      </c>
      <c r="G194" s="25">
        <v>0.015033796296296297</v>
      </c>
      <c r="H194" s="24">
        <f t="shared" si="1"/>
        <v>65</v>
      </c>
      <c r="I194" s="24"/>
    </row>
    <row r="195" spans="1:9" ht="11.25">
      <c r="A195" s="24">
        <f t="shared" si="0"/>
        <v>66</v>
      </c>
      <c r="B195" s="24" t="s">
        <v>381</v>
      </c>
      <c r="C195" s="24" t="s">
        <v>38</v>
      </c>
      <c r="D195" s="24"/>
      <c r="E195" s="24">
        <v>208</v>
      </c>
      <c r="F195" s="24">
        <v>1971</v>
      </c>
      <c r="G195" s="25">
        <v>0.015092476851851852</v>
      </c>
      <c r="H195" s="24">
        <f t="shared" si="1"/>
        <v>66</v>
      </c>
      <c r="I195" s="24"/>
    </row>
    <row r="196" spans="1:9" ht="11.25">
      <c r="A196" s="24">
        <f t="shared" si="0"/>
        <v>67</v>
      </c>
      <c r="B196" s="24" t="s">
        <v>382</v>
      </c>
      <c r="C196" s="24" t="s">
        <v>225</v>
      </c>
      <c r="D196" s="24" t="s">
        <v>163</v>
      </c>
      <c r="E196" s="24">
        <v>70</v>
      </c>
      <c r="F196" s="24">
        <v>1986</v>
      </c>
      <c r="G196" s="25">
        <v>0.015104976851851852</v>
      </c>
      <c r="H196" s="24">
        <f t="shared" si="1"/>
        <v>67</v>
      </c>
      <c r="I196" s="24"/>
    </row>
    <row r="197" spans="1:9" ht="11.25">
      <c r="A197" s="24">
        <f t="shared" si="0"/>
        <v>68</v>
      </c>
      <c r="B197" s="24" t="s">
        <v>383</v>
      </c>
      <c r="C197" s="24" t="s">
        <v>38</v>
      </c>
      <c r="D197" s="24"/>
      <c r="E197" s="24">
        <v>283</v>
      </c>
      <c r="F197" s="24">
        <v>1978</v>
      </c>
      <c r="G197" s="25">
        <v>0.01517951388888889</v>
      </c>
      <c r="H197" s="24">
        <f t="shared" si="1"/>
        <v>68</v>
      </c>
      <c r="I197" s="24"/>
    </row>
    <row r="198" spans="1:9" ht="11.25">
      <c r="A198" s="24">
        <f t="shared" si="0"/>
        <v>69</v>
      </c>
      <c r="B198" s="24" t="s">
        <v>384</v>
      </c>
      <c r="C198" s="24" t="s">
        <v>23</v>
      </c>
      <c r="D198" s="24"/>
      <c r="E198" s="24">
        <v>183</v>
      </c>
      <c r="F198" s="24">
        <v>1976</v>
      </c>
      <c r="G198" s="25">
        <v>0.015207638888888889</v>
      </c>
      <c r="H198" s="24">
        <f t="shared" si="1"/>
        <v>69</v>
      </c>
      <c r="I198" s="24"/>
    </row>
    <row r="199" spans="1:9" ht="11.25">
      <c r="A199" s="24">
        <f t="shared" si="0"/>
        <v>70</v>
      </c>
      <c r="B199" s="24" t="s">
        <v>385</v>
      </c>
      <c r="C199" s="24" t="s">
        <v>149</v>
      </c>
      <c r="D199" s="24"/>
      <c r="E199" s="24">
        <v>265</v>
      </c>
      <c r="F199" s="24">
        <v>1978</v>
      </c>
      <c r="G199" s="25">
        <v>0.015367939814814815</v>
      </c>
      <c r="H199" s="24">
        <f t="shared" si="1"/>
        <v>70</v>
      </c>
      <c r="I199" s="24"/>
    </row>
    <row r="200" spans="1:9" ht="11.25">
      <c r="A200" s="24">
        <f t="shared" si="0"/>
        <v>71</v>
      </c>
      <c r="B200" s="24" t="s">
        <v>386</v>
      </c>
      <c r="C200" s="24" t="s">
        <v>387</v>
      </c>
      <c r="D200" s="24"/>
      <c r="E200" s="24">
        <v>137</v>
      </c>
      <c r="F200" s="24">
        <v>1982</v>
      </c>
      <c r="G200" s="25">
        <v>0.015650578703703705</v>
      </c>
      <c r="H200" s="24">
        <f t="shared" si="1"/>
        <v>71</v>
      </c>
      <c r="I200" s="24"/>
    </row>
    <row r="201" spans="1:9" ht="11.25">
      <c r="A201" s="24">
        <f t="shared" si="0"/>
        <v>72</v>
      </c>
      <c r="B201" s="24" t="s">
        <v>388</v>
      </c>
      <c r="C201" s="24" t="s">
        <v>387</v>
      </c>
      <c r="D201" s="24"/>
      <c r="E201" s="24">
        <v>136</v>
      </c>
      <c r="F201" s="24">
        <v>1983</v>
      </c>
      <c r="G201" s="25">
        <v>0.015699189814814815</v>
      </c>
      <c r="H201" s="24">
        <f t="shared" si="1"/>
        <v>72</v>
      </c>
      <c r="I201" s="24"/>
    </row>
    <row r="202" spans="1:9" ht="11.25">
      <c r="A202" s="24">
        <f t="shared" si="0"/>
        <v>73</v>
      </c>
      <c r="B202" s="24" t="s">
        <v>389</v>
      </c>
      <c r="C202" s="24" t="s">
        <v>321</v>
      </c>
      <c r="D202" s="24" t="s">
        <v>39</v>
      </c>
      <c r="E202" s="24">
        <v>162</v>
      </c>
      <c r="F202" s="24">
        <v>1990</v>
      </c>
      <c r="G202" s="25">
        <v>0.015803124999999998</v>
      </c>
      <c r="H202" s="24">
        <f t="shared" si="1"/>
        <v>73</v>
      </c>
      <c r="I202" s="24"/>
    </row>
    <row r="203" spans="1:9" ht="11.25">
      <c r="A203" s="24">
        <f t="shared" si="0"/>
        <v>74</v>
      </c>
      <c r="B203" s="24" t="s">
        <v>390</v>
      </c>
      <c r="C203" s="24" t="s">
        <v>149</v>
      </c>
      <c r="D203" s="24"/>
      <c r="E203" s="24">
        <v>153</v>
      </c>
      <c r="F203" s="24">
        <v>1974</v>
      </c>
      <c r="G203" s="25">
        <v>0.01585150462962963</v>
      </c>
      <c r="H203" s="24">
        <f t="shared" si="1"/>
        <v>74</v>
      </c>
      <c r="I203" s="24"/>
    </row>
    <row r="204" spans="1:9" ht="11.25">
      <c r="A204" s="24">
        <f t="shared" si="0"/>
        <v>75</v>
      </c>
      <c r="B204" s="24" t="s">
        <v>391</v>
      </c>
      <c r="C204" s="24" t="s">
        <v>23</v>
      </c>
      <c r="D204" s="24" t="s">
        <v>39</v>
      </c>
      <c r="E204" s="24">
        <v>256</v>
      </c>
      <c r="F204" s="24">
        <v>1979</v>
      </c>
      <c r="G204" s="25">
        <v>0.016587847222222223</v>
      </c>
      <c r="H204" s="24">
        <f t="shared" si="1"/>
        <v>75</v>
      </c>
      <c r="I204" s="24"/>
    </row>
    <row r="205" spans="1:9" ht="11.25">
      <c r="A205" s="24">
        <f t="shared" si="0"/>
        <v>76</v>
      </c>
      <c r="B205" s="24" t="s">
        <v>392</v>
      </c>
      <c r="C205" s="24" t="s">
        <v>38</v>
      </c>
      <c r="D205" s="24"/>
      <c r="E205" s="24">
        <v>207</v>
      </c>
      <c r="F205" s="24">
        <v>1980</v>
      </c>
      <c r="G205" s="25">
        <v>0.016592592592592593</v>
      </c>
      <c r="H205" s="24">
        <f t="shared" si="1"/>
        <v>76</v>
      </c>
      <c r="I205" s="24"/>
    </row>
    <row r="206" spans="1:9" ht="11.25">
      <c r="A206" s="24">
        <f t="shared" si="0"/>
        <v>77</v>
      </c>
      <c r="B206" s="24" t="s">
        <v>393</v>
      </c>
      <c r="C206" s="24" t="s">
        <v>149</v>
      </c>
      <c r="D206" s="24"/>
      <c r="E206" s="24">
        <v>192</v>
      </c>
      <c r="F206" s="24">
        <v>1968</v>
      </c>
      <c r="G206" s="25">
        <v>0.016691319444444443</v>
      </c>
      <c r="H206" s="24">
        <f t="shared" si="1"/>
        <v>77</v>
      </c>
      <c r="I206" s="24"/>
    </row>
    <row r="207" spans="1:9" ht="11.25">
      <c r="A207" s="24">
        <f t="shared" si="0"/>
        <v>78</v>
      </c>
      <c r="B207" s="24" t="s">
        <v>394</v>
      </c>
      <c r="C207" s="24" t="s">
        <v>149</v>
      </c>
      <c r="D207" s="24"/>
      <c r="E207" s="24">
        <v>304</v>
      </c>
      <c r="F207" s="24">
        <v>1989</v>
      </c>
      <c r="G207" s="25">
        <v>0.016940046296296297</v>
      </c>
      <c r="H207" s="24">
        <f t="shared" si="1"/>
        <v>78</v>
      </c>
      <c r="I207" s="24"/>
    </row>
    <row r="208" spans="1:9" ht="11.25">
      <c r="A208" s="24">
        <f t="shared" si="0"/>
        <v>79</v>
      </c>
      <c r="B208" s="24" t="s">
        <v>395</v>
      </c>
      <c r="C208" s="24" t="s">
        <v>38</v>
      </c>
      <c r="D208" s="24"/>
      <c r="E208" s="24">
        <v>274</v>
      </c>
      <c r="F208" s="24">
        <v>1972</v>
      </c>
      <c r="G208" s="25">
        <v>0.01725335648148148</v>
      </c>
      <c r="H208" s="24">
        <f t="shared" si="1"/>
        <v>79</v>
      </c>
      <c r="I208" s="24"/>
    </row>
    <row r="209" spans="1:9" ht="11.25">
      <c r="A209" s="24">
        <f t="shared" si="0"/>
        <v>80</v>
      </c>
      <c r="B209" s="24" t="s">
        <v>396</v>
      </c>
      <c r="C209" s="24" t="s">
        <v>65</v>
      </c>
      <c r="D209" s="24"/>
      <c r="E209" s="24">
        <v>18</v>
      </c>
      <c r="F209" s="24">
        <v>1977</v>
      </c>
      <c r="G209" s="25">
        <v>0.018111342592592592</v>
      </c>
      <c r="H209" s="24">
        <f t="shared" si="1"/>
        <v>80</v>
      </c>
      <c r="I209" s="24"/>
    </row>
    <row r="210" spans="1:9" ht="11.25">
      <c r="A210" s="24">
        <f t="shared" si="0"/>
        <v>81</v>
      </c>
      <c r="B210" s="24" t="s">
        <v>397</v>
      </c>
      <c r="C210" s="24" t="s">
        <v>65</v>
      </c>
      <c r="D210" s="24"/>
      <c r="E210" s="24">
        <v>49</v>
      </c>
      <c r="F210" s="24">
        <v>1981</v>
      </c>
      <c r="G210" s="25">
        <v>0.019947685185185186</v>
      </c>
      <c r="H210" s="24">
        <f t="shared" si="1"/>
        <v>81</v>
      </c>
      <c r="I210" s="24"/>
    </row>
    <row r="211" spans="1:9" ht="11.25">
      <c r="A211" s="24">
        <f t="shared" si="0"/>
        <v>82</v>
      </c>
      <c r="B211" s="24" t="s">
        <v>398</v>
      </c>
      <c r="C211" s="24" t="s">
        <v>65</v>
      </c>
      <c r="D211" s="24"/>
      <c r="E211" s="24">
        <v>50</v>
      </c>
      <c r="F211" s="24">
        <v>1980</v>
      </c>
      <c r="G211" s="25">
        <v>0.020111574074074077</v>
      </c>
      <c r="H211" s="24">
        <f t="shared" si="1"/>
        <v>82</v>
      </c>
      <c r="I211" s="24"/>
    </row>
    <row r="212" spans="1:9" ht="11.25">
      <c r="A212" s="24">
        <f t="shared" si="0"/>
        <v>83</v>
      </c>
      <c r="B212" s="24" t="s">
        <v>399</v>
      </c>
      <c r="C212" s="24" t="s">
        <v>65</v>
      </c>
      <c r="D212" s="24"/>
      <c r="E212" s="24">
        <v>20</v>
      </c>
      <c r="F212" s="24">
        <v>1983</v>
      </c>
      <c r="G212" s="25">
        <v>0.02620162037037037</v>
      </c>
      <c r="H212" s="24">
        <f t="shared" si="1"/>
        <v>83</v>
      </c>
      <c r="I212" s="24"/>
    </row>
    <row r="213" spans="1:9" ht="11.25">
      <c r="A213" s="24">
        <f t="shared" si="0"/>
        <v>84</v>
      </c>
      <c r="B213" s="24" t="s">
        <v>132</v>
      </c>
      <c r="C213" s="24" t="s">
        <v>149</v>
      </c>
      <c r="D213" s="24" t="s">
        <v>39</v>
      </c>
      <c r="E213" s="24">
        <v>138</v>
      </c>
      <c r="F213" s="24">
        <v>1969</v>
      </c>
      <c r="G213" s="24"/>
      <c r="H213" s="24"/>
      <c r="I213" s="24"/>
    </row>
    <row r="215" ht="11.25">
      <c r="A215" s="30" t="s">
        <v>473</v>
      </c>
    </row>
    <row r="216" spans="1:9" ht="11.25">
      <c r="A216" s="15" t="s">
        <v>0</v>
      </c>
      <c r="B216" s="15" t="s">
        <v>1</v>
      </c>
      <c r="C216" s="15" t="s">
        <v>2</v>
      </c>
      <c r="D216" s="15" t="s">
        <v>3</v>
      </c>
      <c r="E216" s="15" t="s">
        <v>4</v>
      </c>
      <c r="F216" s="15" t="s">
        <v>5</v>
      </c>
      <c r="G216" s="15" t="s">
        <v>6</v>
      </c>
      <c r="H216" s="15" t="s">
        <v>7</v>
      </c>
      <c r="I216" s="15" t="s">
        <v>174</v>
      </c>
    </row>
    <row r="217" spans="1:9" ht="11.25">
      <c r="A217" s="24">
        <v>1</v>
      </c>
      <c r="B217" s="24" t="s">
        <v>400</v>
      </c>
      <c r="C217" s="24" t="s">
        <v>23</v>
      </c>
      <c r="D217" s="24"/>
      <c r="E217" s="24">
        <v>269</v>
      </c>
      <c r="F217" s="24">
        <v>1964</v>
      </c>
      <c r="G217" s="25">
        <v>0.010033680555555554</v>
      </c>
      <c r="H217" s="24">
        <v>1</v>
      </c>
      <c r="I217" s="24"/>
    </row>
    <row r="218" spans="1:9" ht="11.25">
      <c r="A218" s="24">
        <v>2</v>
      </c>
      <c r="B218" s="24" t="s">
        <v>401</v>
      </c>
      <c r="C218" s="24" t="s">
        <v>402</v>
      </c>
      <c r="D218" s="24"/>
      <c r="E218" s="24">
        <v>84</v>
      </c>
      <c r="F218" s="24">
        <v>1964</v>
      </c>
      <c r="G218" s="25">
        <v>0.01030150462962963</v>
      </c>
      <c r="H218" s="24">
        <v>2</v>
      </c>
      <c r="I218" s="24"/>
    </row>
    <row r="219" spans="1:9" ht="11.25">
      <c r="A219" s="24">
        <v>3</v>
      </c>
      <c r="B219" s="24" t="s">
        <v>403</v>
      </c>
      <c r="C219" s="24" t="s">
        <v>404</v>
      </c>
      <c r="D219" s="24" t="s">
        <v>177</v>
      </c>
      <c r="E219" s="24">
        <v>95</v>
      </c>
      <c r="F219" s="24">
        <v>1963</v>
      </c>
      <c r="G219" s="25">
        <v>0.010472800925925925</v>
      </c>
      <c r="H219" s="24">
        <v>3</v>
      </c>
      <c r="I219" s="24"/>
    </row>
    <row r="220" spans="1:9" ht="11.25">
      <c r="A220" s="24">
        <v>4</v>
      </c>
      <c r="B220" s="24" t="s">
        <v>405</v>
      </c>
      <c r="C220" s="24" t="s">
        <v>310</v>
      </c>
      <c r="D220" s="24" t="s">
        <v>16</v>
      </c>
      <c r="E220" s="24">
        <v>86</v>
      </c>
      <c r="F220" s="24">
        <v>1964</v>
      </c>
      <c r="G220" s="25">
        <v>0.01067337962962963</v>
      </c>
      <c r="H220" s="24">
        <v>4</v>
      </c>
      <c r="I220" s="24"/>
    </row>
    <row r="221" spans="1:9" ht="11.25">
      <c r="A221" s="24">
        <v>5</v>
      </c>
      <c r="B221" s="24" t="s">
        <v>406</v>
      </c>
      <c r="C221" s="24" t="s">
        <v>407</v>
      </c>
      <c r="D221" s="24" t="s">
        <v>20</v>
      </c>
      <c r="E221" s="24">
        <v>47</v>
      </c>
      <c r="F221" s="24">
        <v>1951</v>
      </c>
      <c r="G221" s="25">
        <v>0.011452662037037036</v>
      </c>
      <c r="H221" s="24">
        <v>5</v>
      </c>
      <c r="I221" s="24"/>
    </row>
    <row r="222" spans="1:9" ht="11.25">
      <c r="A222" s="24">
        <v>6</v>
      </c>
      <c r="B222" s="24" t="s">
        <v>408</v>
      </c>
      <c r="C222" s="24" t="s">
        <v>409</v>
      </c>
      <c r="D222" s="24" t="s">
        <v>20</v>
      </c>
      <c r="E222" s="24">
        <v>154</v>
      </c>
      <c r="F222" s="24">
        <v>1961</v>
      </c>
      <c r="G222" s="25">
        <v>0.011523263888888887</v>
      </c>
      <c r="H222" s="24">
        <v>6</v>
      </c>
      <c r="I222" s="24"/>
    </row>
    <row r="223" spans="1:9" ht="11.25">
      <c r="A223" s="24">
        <v>7</v>
      </c>
      <c r="B223" s="24" t="s">
        <v>410</v>
      </c>
      <c r="C223" s="24" t="s">
        <v>411</v>
      </c>
      <c r="D223" s="24"/>
      <c r="E223" s="24">
        <v>12</v>
      </c>
      <c r="F223" s="24">
        <v>1954</v>
      </c>
      <c r="G223" s="25">
        <v>0.011593055555555556</v>
      </c>
      <c r="H223" s="24">
        <v>7</v>
      </c>
      <c r="I223" s="24"/>
    </row>
    <row r="224" spans="1:9" ht="11.25">
      <c r="A224" s="24">
        <v>8</v>
      </c>
      <c r="B224" s="24" t="s">
        <v>412</v>
      </c>
      <c r="C224" s="24" t="s">
        <v>413</v>
      </c>
      <c r="D224" s="24" t="s">
        <v>39</v>
      </c>
      <c r="E224" s="24">
        <v>179</v>
      </c>
      <c r="F224" s="24">
        <v>1958</v>
      </c>
      <c r="G224" s="25">
        <v>0.011936458333333335</v>
      </c>
      <c r="H224" s="24">
        <v>8</v>
      </c>
      <c r="I224" s="24"/>
    </row>
    <row r="225" spans="1:9" ht="11.25">
      <c r="A225" s="24">
        <v>9</v>
      </c>
      <c r="B225" s="24" t="s">
        <v>414</v>
      </c>
      <c r="C225" s="24" t="s">
        <v>9</v>
      </c>
      <c r="D225" s="24" t="s">
        <v>16</v>
      </c>
      <c r="E225" s="24">
        <v>268</v>
      </c>
      <c r="F225" s="24">
        <v>1962</v>
      </c>
      <c r="G225" s="25">
        <v>0.011961689814814816</v>
      </c>
      <c r="H225" s="24">
        <v>9</v>
      </c>
      <c r="I225" s="24"/>
    </row>
    <row r="226" spans="1:9" ht="11.25">
      <c r="A226" s="24">
        <v>10</v>
      </c>
      <c r="B226" s="24" t="s">
        <v>415</v>
      </c>
      <c r="C226" s="24" t="s">
        <v>38</v>
      </c>
      <c r="D226" s="24"/>
      <c r="E226" s="24">
        <v>198</v>
      </c>
      <c r="F226" s="24">
        <v>1967</v>
      </c>
      <c r="G226" s="25">
        <v>0.011984259259259257</v>
      </c>
      <c r="H226" s="24">
        <v>10</v>
      </c>
      <c r="I226" s="24"/>
    </row>
    <row r="227" spans="1:9" ht="11.25">
      <c r="A227" s="24">
        <v>11</v>
      </c>
      <c r="B227" s="24" t="s">
        <v>416</v>
      </c>
      <c r="C227" s="24" t="s">
        <v>404</v>
      </c>
      <c r="D227" s="24" t="s">
        <v>16</v>
      </c>
      <c r="E227" s="24">
        <v>94</v>
      </c>
      <c r="F227" s="24">
        <v>1955</v>
      </c>
      <c r="G227" s="25">
        <v>0.012134027777777777</v>
      </c>
      <c r="H227" s="24">
        <v>11</v>
      </c>
      <c r="I227" s="24"/>
    </row>
    <row r="228" spans="1:9" ht="11.25">
      <c r="A228" s="24">
        <v>12</v>
      </c>
      <c r="B228" s="24" t="s">
        <v>417</v>
      </c>
      <c r="C228" s="24" t="s">
        <v>35</v>
      </c>
      <c r="D228" s="24" t="s">
        <v>39</v>
      </c>
      <c r="E228" s="24">
        <v>242</v>
      </c>
      <c r="F228" s="24">
        <v>1966</v>
      </c>
      <c r="G228" s="25">
        <v>0.012337847222222224</v>
      </c>
      <c r="H228" s="24">
        <v>12</v>
      </c>
      <c r="I228" s="24"/>
    </row>
    <row r="229" spans="1:9" ht="11.25">
      <c r="A229" s="24">
        <v>13</v>
      </c>
      <c r="B229" s="24" t="s">
        <v>418</v>
      </c>
      <c r="C229" s="24" t="s">
        <v>149</v>
      </c>
      <c r="D229" s="24"/>
      <c r="E229" s="24">
        <v>11</v>
      </c>
      <c r="F229" s="24">
        <v>1958</v>
      </c>
      <c r="G229" s="25">
        <v>0.012637500000000001</v>
      </c>
      <c r="H229" s="24">
        <v>13</v>
      </c>
      <c r="I229" s="24"/>
    </row>
    <row r="230" spans="1:9" ht="11.25">
      <c r="A230" s="24">
        <v>14</v>
      </c>
      <c r="B230" s="24" t="s">
        <v>419</v>
      </c>
      <c r="C230" s="24" t="s">
        <v>321</v>
      </c>
      <c r="D230" s="24" t="s">
        <v>39</v>
      </c>
      <c r="E230" s="24">
        <v>170</v>
      </c>
      <c r="F230" s="24">
        <v>1967</v>
      </c>
      <c r="G230" s="25">
        <v>0.012828587962962964</v>
      </c>
      <c r="H230" s="24">
        <v>14</v>
      </c>
      <c r="I230" s="24"/>
    </row>
    <row r="231" spans="1:9" ht="11.25">
      <c r="A231" s="24">
        <v>15</v>
      </c>
      <c r="B231" s="24" t="s">
        <v>420</v>
      </c>
      <c r="C231" s="24" t="s">
        <v>421</v>
      </c>
      <c r="D231" s="24"/>
      <c r="E231" s="24">
        <v>152</v>
      </c>
      <c r="F231" s="24">
        <v>1966</v>
      </c>
      <c r="G231" s="25">
        <v>0.012902430555555554</v>
      </c>
      <c r="H231" s="24">
        <v>15</v>
      </c>
      <c r="I231" s="24"/>
    </row>
    <row r="232" spans="1:9" ht="11.25">
      <c r="A232" s="24">
        <v>16</v>
      </c>
      <c r="B232" s="24" t="s">
        <v>422</v>
      </c>
      <c r="C232" s="24" t="s">
        <v>149</v>
      </c>
      <c r="D232" s="24"/>
      <c r="E232" s="24">
        <v>186</v>
      </c>
      <c r="F232" s="24">
        <v>1964</v>
      </c>
      <c r="G232" s="25">
        <v>0.01296875</v>
      </c>
      <c r="H232" s="24">
        <v>16</v>
      </c>
      <c r="I232" s="24"/>
    </row>
    <row r="233" spans="1:9" ht="11.25">
      <c r="A233" s="24">
        <v>17</v>
      </c>
      <c r="B233" s="24" t="s">
        <v>423</v>
      </c>
      <c r="C233" s="24" t="s">
        <v>9</v>
      </c>
      <c r="D233" s="24"/>
      <c r="E233" s="24">
        <v>117</v>
      </c>
      <c r="F233" s="24">
        <v>1955</v>
      </c>
      <c r="G233" s="25">
        <v>0.01306122685185185</v>
      </c>
      <c r="H233" s="24">
        <v>17</v>
      </c>
      <c r="I233" s="24"/>
    </row>
    <row r="234" spans="1:9" ht="11.25">
      <c r="A234" s="24">
        <v>18</v>
      </c>
      <c r="B234" s="24" t="s">
        <v>424</v>
      </c>
      <c r="C234" s="24" t="s">
        <v>149</v>
      </c>
      <c r="D234" s="24"/>
      <c r="E234" s="24">
        <v>177</v>
      </c>
      <c r="F234" s="24">
        <v>1959</v>
      </c>
      <c r="G234" s="25">
        <v>0.013144560185185184</v>
      </c>
      <c r="H234" s="24">
        <v>18</v>
      </c>
      <c r="I234" s="24"/>
    </row>
    <row r="235" spans="1:9" ht="11.25">
      <c r="A235" s="24">
        <v>19</v>
      </c>
      <c r="B235" s="24" t="s">
        <v>425</v>
      </c>
      <c r="C235" s="24" t="s">
        <v>38</v>
      </c>
      <c r="D235" s="24" t="s">
        <v>39</v>
      </c>
      <c r="E235" s="24">
        <v>250</v>
      </c>
      <c r="F235" s="24">
        <v>1955</v>
      </c>
      <c r="G235" s="25">
        <v>0.01334537037037037</v>
      </c>
      <c r="H235" s="24">
        <v>19</v>
      </c>
      <c r="I235" s="24"/>
    </row>
    <row r="236" spans="1:9" ht="11.25">
      <c r="A236" s="24">
        <v>20</v>
      </c>
      <c r="B236" s="24" t="s">
        <v>426</v>
      </c>
      <c r="C236" s="24" t="s">
        <v>149</v>
      </c>
      <c r="D236" s="24"/>
      <c r="E236" s="24">
        <v>22</v>
      </c>
      <c r="F236" s="24">
        <v>1960</v>
      </c>
      <c r="G236" s="25">
        <v>0.013395833333333334</v>
      </c>
      <c r="H236" s="24">
        <v>20</v>
      </c>
      <c r="I236" s="24"/>
    </row>
    <row r="237" spans="1:9" ht="11.25">
      <c r="A237" s="24">
        <v>21</v>
      </c>
      <c r="B237" s="24" t="s">
        <v>427</v>
      </c>
      <c r="C237" s="24" t="s">
        <v>23</v>
      </c>
      <c r="D237" s="24"/>
      <c r="E237" s="24">
        <v>144</v>
      </c>
      <c r="F237" s="24">
        <v>1941</v>
      </c>
      <c r="G237" s="25">
        <v>0.013453356481481481</v>
      </c>
      <c r="H237" s="24">
        <v>21</v>
      </c>
      <c r="I237" s="24"/>
    </row>
    <row r="238" spans="1:9" ht="11.25">
      <c r="A238" s="24">
        <v>22</v>
      </c>
      <c r="B238" s="24" t="s">
        <v>428</v>
      </c>
      <c r="C238" s="24" t="s">
        <v>149</v>
      </c>
      <c r="D238" s="24"/>
      <c r="E238" s="24">
        <v>286</v>
      </c>
      <c r="F238" s="24">
        <v>1961</v>
      </c>
      <c r="G238" s="25">
        <v>0.013519444444444445</v>
      </c>
      <c r="H238" s="24">
        <v>22</v>
      </c>
      <c r="I238" s="24"/>
    </row>
    <row r="239" spans="1:9" ht="11.25">
      <c r="A239" s="24">
        <v>23</v>
      </c>
      <c r="B239" s="24" t="s">
        <v>429</v>
      </c>
      <c r="C239" s="24" t="s">
        <v>23</v>
      </c>
      <c r="D239" s="24"/>
      <c r="E239" s="24">
        <v>295</v>
      </c>
      <c r="F239" s="24">
        <v>1955</v>
      </c>
      <c r="G239" s="25">
        <v>0.013533912037037035</v>
      </c>
      <c r="H239" s="24">
        <v>23</v>
      </c>
      <c r="I239" s="24"/>
    </row>
    <row r="240" spans="1:9" ht="11.25">
      <c r="A240" s="24">
        <v>24</v>
      </c>
      <c r="B240" s="24" t="s">
        <v>430</v>
      </c>
      <c r="C240" s="24" t="s">
        <v>38</v>
      </c>
      <c r="D240" s="24" t="s">
        <v>39</v>
      </c>
      <c r="E240" s="24">
        <v>194</v>
      </c>
      <c r="F240" s="24">
        <v>1951</v>
      </c>
      <c r="G240" s="25">
        <v>0.01354513888888889</v>
      </c>
      <c r="H240" s="24">
        <v>24</v>
      </c>
      <c r="I240" s="24"/>
    </row>
    <row r="241" spans="1:9" ht="11.25">
      <c r="A241" s="24">
        <v>25</v>
      </c>
      <c r="B241" s="24" t="s">
        <v>431</v>
      </c>
      <c r="C241" s="24" t="s">
        <v>35</v>
      </c>
      <c r="D241" s="24"/>
      <c r="E241" s="24">
        <v>28</v>
      </c>
      <c r="F241" s="24">
        <v>1952</v>
      </c>
      <c r="G241" s="25">
        <v>0.013665046296296295</v>
      </c>
      <c r="H241" s="24">
        <v>25</v>
      </c>
      <c r="I241" s="24"/>
    </row>
    <row r="242" spans="1:9" ht="11.25">
      <c r="A242" s="24">
        <v>26</v>
      </c>
      <c r="B242" s="24" t="s">
        <v>432</v>
      </c>
      <c r="C242" s="24" t="s">
        <v>149</v>
      </c>
      <c r="D242" s="24"/>
      <c r="E242" s="24">
        <v>65</v>
      </c>
      <c r="F242" s="24">
        <v>1967</v>
      </c>
      <c r="G242" s="25">
        <v>0.01388946759259259</v>
      </c>
      <c r="H242" s="24">
        <v>26</v>
      </c>
      <c r="I242" s="24"/>
    </row>
    <row r="243" spans="1:9" ht="11.25">
      <c r="A243" s="24">
        <v>27</v>
      </c>
      <c r="B243" s="24" t="s">
        <v>433</v>
      </c>
      <c r="C243" s="24" t="s">
        <v>35</v>
      </c>
      <c r="D243" s="24"/>
      <c r="E243" s="24">
        <v>135</v>
      </c>
      <c r="F243" s="24">
        <v>1965</v>
      </c>
      <c r="G243" s="25">
        <v>0.01402476851851852</v>
      </c>
      <c r="H243" s="24">
        <v>27</v>
      </c>
      <c r="I243" s="24"/>
    </row>
    <row r="244" spans="1:9" ht="11.25">
      <c r="A244" s="24">
        <v>28</v>
      </c>
      <c r="B244" s="24" t="s">
        <v>434</v>
      </c>
      <c r="C244" s="24" t="s">
        <v>435</v>
      </c>
      <c r="D244" s="24" t="s">
        <v>39</v>
      </c>
      <c r="E244" s="24">
        <v>56</v>
      </c>
      <c r="F244" s="24">
        <v>1967</v>
      </c>
      <c r="G244" s="25">
        <v>0.014041550925925926</v>
      </c>
      <c r="H244" s="24">
        <v>28</v>
      </c>
      <c r="I244" s="24"/>
    </row>
    <row r="245" spans="1:9" ht="11.25">
      <c r="A245" s="24">
        <v>29</v>
      </c>
      <c r="B245" s="24" t="s">
        <v>436</v>
      </c>
      <c r="C245" s="24" t="s">
        <v>149</v>
      </c>
      <c r="D245" s="24"/>
      <c r="E245" s="24">
        <v>181</v>
      </c>
      <c r="F245" s="24">
        <v>1951</v>
      </c>
      <c r="G245" s="25">
        <v>0.014168749999999999</v>
      </c>
      <c r="H245" s="24">
        <v>29</v>
      </c>
      <c r="I245" s="24"/>
    </row>
    <row r="246" spans="1:9" ht="11.25">
      <c r="A246" s="24">
        <v>30</v>
      </c>
      <c r="B246" s="24" t="s">
        <v>437</v>
      </c>
      <c r="C246" s="24" t="s">
        <v>38</v>
      </c>
      <c r="D246" s="24"/>
      <c r="E246" s="24">
        <v>157</v>
      </c>
      <c r="F246" s="24">
        <v>1955</v>
      </c>
      <c r="G246" s="25">
        <v>0.014219097222222222</v>
      </c>
      <c r="H246" s="24">
        <v>30</v>
      </c>
      <c r="I246" s="24"/>
    </row>
    <row r="247" spans="1:9" ht="11.25">
      <c r="A247" s="24">
        <v>31</v>
      </c>
      <c r="B247" s="24" t="s">
        <v>438</v>
      </c>
      <c r="C247" s="24" t="s">
        <v>404</v>
      </c>
      <c r="D247" s="24"/>
      <c r="E247" s="24">
        <v>93</v>
      </c>
      <c r="F247" s="24">
        <v>1951</v>
      </c>
      <c r="G247" s="25">
        <v>0.014265972222222222</v>
      </c>
      <c r="H247" s="24">
        <v>31</v>
      </c>
      <c r="I247" s="24"/>
    </row>
    <row r="248" spans="1:9" ht="11.25">
      <c r="A248" s="24">
        <v>32</v>
      </c>
      <c r="B248" s="24" t="s">
        <v>439</v>
      </c>
      <c r="C248" s="24" t="s">
        <v>9</v>
      </c>
      <c r="D248" s="24"/>
      <c r="E248" s="24">
        <v>306</v>
      </c>
      <c r="F248" s="24">
        <v>1951</v>
      </c>
      <c r="G248" s="25">
        <v>0.014514467592592594</v>
      </c>
      <c r="H248" s="24">
        <v>32</v>
      </c>
      <c r="I248" s="24"/>
    </row>
    <row r="249" spans="1:9" ht="11.25">
      <c r="A249" s="24">
        <v>33</v>
      </c>
      <c r="B249" s="24" t="s">
        <v>440</v>
      </c>
      <c r="C249" s="24" t="s">
        <v>38</v>
      </c>
      <c r="D249" s="24"/>
      <c r="E249" s="24">
        <v>132</v>
      </c>
      <c r="F249" s="24">
        <v>1952</v>
      </c>
      <c r="G249" s="25">
        <v>0.01470474537037037</v>
      </c>
      <c r="H249" s="24">
        <v>33</v>
      </c>
      <c r="I249" s="24"/>
    </row>
    <row r="250" spans="1:9" ht="11.25">
      <c r="A250" s="24">
        <v>34</v>
      </c>
      <c r="B250" s="24" t="s">
        <v>441</v>
      </c>
      <c r="C250" s="24" t="s">
        <v>442</v>
      </c>
      <c r="D250" s="24"/>
      <c r="E250" s="24">
        <v>248</v>
      </c>
      <c r="F250" s="24">
        <v>1941</v>
      </c>
      <c r="G250" s="25">
        <v>0.014833449074074074</v>
      </c>
      <c r="H250" s="24">
        <v>34</v>
      </c>
      <c r="I250" s="24"/>
    </row>
    <row r="251" spans="1:9" ht="11.25">
      <c r="A251" s="24">
        <v>35</v>
      </c>
      <c r="B251" s="24" t="s">
        <v>443</v>
      </c>
      <c r="C251" s="24" t="s">
        <v>444</v>
      </c>
      <c r="D251" s="24"/>
      <c r="E251" s="24">
        <v>292</v>
      </c>
      <c r="F251" s="24">
        <v>1950</v>
      </c>
      <c r="G251" s="25">
        <v>0.014922569444444443</v>
      </c>
      <c r="H251" s="24">
        <v>35</v>
      </c>
      <c r="I251" s="24"/>
    </row>
    <row r="252" spans="1:9" ht="11.25">
      <c r="A252" s="24">
        <v>36</v>
      </c>
      <c r="B252" s="24" t="s">
        <v>445</v>
      </c>
      <c r="C252" s="24" t="s">
        <v>38</v>
      </c>
      <c r="D252" s="24"/>
      <c r="E252" s="24">
        <v>291</v>
      </c>
      <c r="F252" s="24">
        <v>1963</v>
      </c>
      <c r="G252" s="25">
        <v>0.015005092592592592</v>
      </c>
      <c r="H252" s="24">
        <v>36</v>
      </c>
      <c r="I252" s="24"/>
    </row>
    <row r="253" spans="1:9" ht="11.25">
      <c r="A253" s="24">
        <v>37</v>
      </c>
      <c r="B253" s="24" t="s">
        <v>446</v>
      </c>
      <c r="C253" s="24" t="s">
        <v>38</v>
      </c>
      <c r="D253" s="24" t="s">
        <v>39</v>
      </c>
      <c r="E253" s="24">
        <v>215</v>
      </c>
      <c r="F253" s="24">
        <v>1939</v>
      </c>
      <c r="G253" s="25">
        <v>0.01502013888888889</v>
      </c>
      <c r="H253" s="24">
        <v>37</v>
      </c>
      <c r="I253" s="24"/>
    </row>
    <row r="254" spans="1:9" ht="11.25">
      <c r="A254" s="24">
        <v>38</v>
      </c>
      <c r="B254" s="24" t="s">
        <v>447</v>
      </c>
      <c r="C254" s="24" t="s">
        <v>448</v>
      </c>
      <c r="D254" s="24"/>
      <c r="E254" s="24">
        <v>33</v>
      </c>
      <c r="F254" s="24">
        <v>1964</v>
      </c>
      <c r="G254" s="25">
        <v>0.015059143518518519</v>
      </c>
      <c r="H254" s="24">
        <v>38</v>
      </c>
      <c r="I254" s="24"/>
    </row>
    <row r="255" spans="1:9" ht="11.25">
      <c r="A255" s="24">
        <v>39</v>
      </c>
      <c r="B255" s="24" t="s">
        <v>449</v>
      </c>
      <c r="C255" s="24" t="s">
        <v>149</v>
      </c>
      <c r="D255" s="24"/>
      <c r="E255" s="24">
        <v>237</v>
      </c>
      <c r="F255" s="24">
        <v>1962</v>
      </c>
      <c r="G255" s="25">
        <v>0.015060300925925925</v>
      </c>
      <c r="H255" s="24">
        <v>39</v>
      </c>
      <c r="I255" s="24"/>
    </row>
    <row r="256" spans="1:9" ht="11.25">
      <c r="A256" s="24">
        <v>40</v>
      </c>
      <c r="B256" s="24" t="s">
        <v>450</v>
      </c>
      <c r="C256" s="24" t="s">
        <v>23</v>
      </c>
      <c r="D256" s="24"/>
      <c r="E256" s="24">
        <v>92</v>
      </c>
      <c r="F256" s="24">
        <v>1958</v>
      </c>
      <c r="G256" s="25">
        <v>0.016596875</v>
      </c>
      <c r="H256" s="24">
        <v>40</v>
      </c>
      <c r="I256" s="24"/>
    </row>
    <row r="257" spans="1:9" ht="11.25">
      <c r="A257" s="24">
        <v>41</v>
      </c>
      <c r="B257" s="24" t="s">
        <v>451</v>
      </c>
      <c r="C257" s="24" t="s">
        <v>153</v>
      </c>
      <c r="D257" s="24" t="s">
        <v>39</v>
      </c>
      <c r="E257" s="24">
        <v>251</v>
      </c>
      <c r="F257" s="24">
        <v>1944</v>
      </c>
      <c r="G257" s="25">
        <v>0.01662523148148148</v>
      </c>
      <c r="H257" s="24">
        <v>41</v>
      </c>
      <c r="I257" s="24"/>
    </row>
    <row r="258" spans="1:9" ht="11.25">
      <c r="A258" s="24">
        <v>42</v>
      </c>
      <c r="B258" s="24" t="s">
        <v>452</v>
      </c>
      <c r="C258" s="24" t="s">
        <v>453</v>
      </c>
      <c r="D258" s="24"/>
      <c r="E258" s="24">
        <v>249</v>
      </c>
      <c r="F258" s="24">
        <v>1965</v>
      </c>
      <c r="G258" s="25">
        <v>0.017120486111111114</v>
      </c>
      <c r="H258" s="24">
        <v>42</v>
      </c>
      <c r="I258" s="24"/>
    </row>
    <row r="259" spans="1:9" ht="11.25">
      <c r="A259" s="24">
        <v>43</v>
      </c>
      <c r="B259" s="24" t="s">
        <v>454</v>
      </c>
      <c r="C259" s="24" t="s">
        <v>9</v>
      </c>
      <c r="D259" s="24"/>
      <c r="E259" s="24">
        <v>270</v>
      </c>
      <c r="F259" s="24">
        <v>1942</v>
      </c>
      <c r="G259" s="25">
        <v>0.017467824074074073</v>
      </c>
      <c r="H259" s="24">
        <v>43</v>
      </c>
      <c r="I259" s="24"/>
    </row>
    <row r="260" spans="1:9" ht="11.25">
      <c r="A260" s="24">
        <v>44</v>
      </c>
      <c r="B260" s="24" t="s">
        <v>455</v>
      </c>
      <c r="C260" s="24" t="s">
        <v>149</v>
      </c>
      <c r="D260" s="24"/>
      <c r="E260" s="24">
        <v>300</v>
      </c>
      <c r="F260" s="24">
        <v>1962</v>
      </c>
      <c r="G260" s="25">
        <v>0.01752662037037037</v>
      </c>
      <c r="H260" s="24">
        <v>44</v>
      </c>
      <c r="I260" s="24"/>
    </row>
    <row r="261" spans="1:9" ht="11.25">
      <c r="A261" s="24">
        <v>45</v>
      </c>
      <c r="B261" s="24" t="s">
        <v>456</v>
      </c>
      <c r="C261" s="24" t="s">
        <v>65</v>
      </c>
      <c r="D261" s="24"/>
      <c r="E261" s="24">
        <v>24</v>
      </c>
      <c r="F261" s="24">
        <v>1959</v>
      </c>
      <c r="G261" s="25">
        <v>0.018300694444444446</v>
      </c>
      <c r="H261" s="24">
        <v>45</v>
      </c>
      <c r="I261" s="24"/>
    </row>
    <row r="262" spans="1:9" ht="11.25">
      <c r="A262" s="24">
        <v>46</v>
      </c>
      <c r="B262" s="24" t="s">
        <v>457</v>
      </c>
      <c r="C262" s="24" t="s">
        <v>65</v>
      </c>
      <c r="D262" s="24"/>
      <c r="E262" s="24">
        <v>9</v>
      </c>
      <c r="F262" s="24">
        <v>1959</v>
      </c>
      <c r="G262" s="25">
        <v>0.01951736111111111</v>
      </c>
      <c r="H262" s="24">
        <v>46</v>
      </c>
      <c r="I262" s="24"/>
    </row>
    <row r="263" spans="1:9" ht="11.25">
      <c r="A263" s="24">
        <v>47</v>
      </c>
      <c r="B263" s="24" t="s">
        <v>458</v>
      </c>
      <c r="C263" s="24" t="s">
        <v>149</v>
      </c>
      <c r="D263" s="24"/>
      <c r="E263" s="24">
        <v>97</v>
      </c>
      <c r="F263" s="24">
        <v>1937</v>
      </c>
      <c r="G263" s="25">
        <v>0.020007175925925925</v>
      </c>
      <c r="H263" s="24">
        <v>47</v>
      </c>
      <c r="I263" s="24"/>
    </row>
    <row r="265" ht="11.25">
      <c r="A265" s="17" t="s">
        <v>90</v>
      </c>
    </row>
    <row r="266" ht="11.25">
      <c r="A266" s="18" t="s">
        <v>91</v>
      </c>
    </row>
  </sheetData>
  <mergeCells count="2">
    <mergeCell ref="A2:I2"/>
    <mergeCell ref="A1:I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</cp:lastModifiedBy>
  <cp:lastPrinted>2008-02-10T21:08:06Z</cp:lastPrinted>
  <dcterms:created xsi:type="dcterms:W3CDTF">2008-02-10T11:05:10Z</dcterms:created>
  <dcterms:modified xsi:type="dcterms:W3CDTF">2008-02-10T21:15:38Z</dcterms:modified>
  <cp:category/>
  <cp:version/>
  <cp:contentType/>
  <cp:contentStatus/>
</cp:coreProperties>
</file>